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MUN\Desktop\GEMA\L E Y   Nº19.418\PLANILLA DIGITAL SIN DATOS PERSONALES SENSIBLES\"/>
    </mc:Choice>
  </mc:AlternateContent>
  <bookViews>
    <workbookView xWindow="120" yWindow="60" windowWidth="15195" windowHeight="7575"/>
  </bookViews>
  <sheets>
    <sheet name="TERRITORIALES" sheetId="1" r:id="rId1"/>
    <sheet name="DIRECTORIO" sheetId="2" r:id="rId2"/>
    <sheet name="PARAMETROS" sheetId="3" r:id="rId3"/>
  </sheets>
  <calcPr calcId="162913"/>
</workbook>
</file>

<file path=xl/calcChain.xml><?xml version="1.0" encoding="utf-8"?>
<calcChain xmlns="http://schemas.openxmlformats.org/spreadsheetml/2006/main">
  <c r="G12" i="1" l="1"/>
  <c r="H14" i="2" l="1"/>
  <c r="I14" i="2"/>
  <c r="H15" i="2"/>
  <c r="I15" i="2"/>
  <c r="H16" i="2"/>
  <c r="I16" i="2"/>
  <c r="H149" i="2" l="1"/>
  <c r="I149" i="2"/>
  <c r="H150" i="2"/>
  <c r="I150" i="2"/>
  <c r="H151" i="2"/>
  <c r="I151" i="2"/>
  <c r="H146" i="2"/>
  <c r="I146" i="2"/>
  <c r="H147" i="2"/>
  <c r="I147" i="2"/>
  <c r="H148" i="2"/>
  <c r="I148" i="2"/>
  <c r="H143" i="2"/>
  <c r="I143" i="2"/>
  <c r="H144" i="2"/>
  <c r="I144" i="2"/>
  <c r="H145" i="2"/>
  <c r="I145" i="2"/>
  <c r="H140" i="2"/>
  <c r="I140" i="2"/>
  <c r="H141" i="2"/>
  <c r="I141" i="2"/>
  <c r="H142" i="2"/>
  <c r="I142" i="2"/>
  <c r="H137" i="2"/>
  <c r="I137" i="2"/>
  <c r="H138" i="2"/>
  <c r="I138" i="2"/>
  <c r="H139" i="2"/>
  <c r="I139" i="2"/>
</calcChain>
</file>

<file path=xl/sharedStrings.xml><?xml version="1.0" encoding="utf-8"?>
<sst xmlns="http://schemas.openxmlformats.org/spreadsheetml/2006/main" count="1073" uniqueCount="526">
  <si>
    <t>CENTRO DE MADRES COPIHUE</t>
  </si>
  <si>
    <t>SECTOR RURAL COPIHUE</t>
  </si>
  <si>
    <t>INDEFINIDA</t>
  </si>
  <si>
    <t>TERRITORIAL</t>
  </si>
  <si>
    <t>DEFINITIVO</t>
  </si>
  <si>
    <t>3 años</t>
  </si>
  <si>
    <t>JUNTA DE VECINOS STA. AMELIA</t>
  </si>
  <si>
    <t>K</t>
  </si>
  <si>
    <t>SEDE SOCIAL POB. SANTA AMELIA - RETIRO URBANO</t>
  </si>
  <si>
    <t>JUNTA DE VECINOS EL ROSAL</t>
  </si>
  <si>
    <t>SECTOR RURAL CURIPEUMO</t>
  </si>
  <si>
    <t>JUNTA DE VECINOS SAN RAMÓN</t>
  </si>
  <si>
    <t>SECTOR RURAL SAN RAMÓN</t>
  </si>
  <si>
    <t>JUNTA DE VECINOS POBL. STA. JUANA DE COPIHUE</t>
  </si>
  <si>
    <t>POB. SANTA JUANA - SECTOR RURAL COPIHUE</t>
  </si>
  <si>
    <t>JUNTA DE VECINOS VILLASECA</t>
  </si>
  <si>
    <t>ESCUELA - SECTOR RURAL VILLASECA</t>
  </si>
  <si>
    <t>JUNTA DE VECINOS AJIAL</t>
  </si>
  <si>
    <t>POB. AJIAL - SECTOR RURAL AJIAL</t>
  </si>
  <si>
    <t xml:space="preserve">JUNTA DE VECINOS TORREÓN </t>
  </si>
  <si>
    <t>SECTOR RURAL TALHUENES</t>
  </si>
  <si>
    <t>JUNTA DE VECINOS COPIHUE</t>
  </si>
  <si>
    <t>SEDE SOCIAL - SECTOR RURAL COPIHUE</t>
  </si>
  <si>
    <t>JUNTA DE VECINOS RETIRO</t>
  </si>
  <si>
    <t>LUÍS BENAVENTE CON ROSA BALBOA - RETIRO URBANO</t>
  </si>
  <si>
    <t>CENTRO DE MADRES MARÍA DE LA PAZ</t>
  </si>
  <si>
    <t>JUNTA DE VECINOS FUNDO RETIRO</t>
  </si>
  <si>
    <t>ESCUELA - SECTOR RURAL SAN ISIDRO</t>
  </si>
  <si>
    <t>JUNTA DE VECINOS PIGUCHEN</t>
  </si>
  <si>
    <t>ESCUELA - SECTOR RURAL PIGUCHEN</t>
  </si>
  <si>
    <t>UNIÓN COMUNAL DE JUNTAS DE VECINOS DE RETIRO</t>
  </si>
  <si>
    <t>SALÓN MUNICIPALIDAD</t>
  </si>
  <si>
    <t>JUNTA DE VECINOS LOS CUARTELES</t>
  </si>
  <si>
    <t>SEDE SOCIAL - SECTOR RURAL LOS CUARTELES</t>
  </si>
  <si>
    <t>JUNTA DE VECINOS ROMERAL</t>
  </si>
  <si>
    <t>SECTOR RURAL ROMERAL</t>
  </si>
  <si>
    <t>17/12/2013</t>
  </si>
  <si>
    <t>JUNTA DE VECINOS BUREO</t>
  </si>
  <si>
    <t>SECTOR RURAL BUREO</t>
  </si>
  <si>
    <t>JUNTA DE VECINOS LOS ROBLES</t>
  </si>
  <si>
    <t>SECTOR RURAL LOS ROBLES</t>
  </si>
  <si>
    <t>23/07/2013</t>
  </si>
  <si>
    <t>JUNTA DE VECINOS STA. DELFINA</t>
  </si>
  <si>
    <t>SECTOR RURAL SANTA DELFINA</t>
  </si>
  <si>
    <t>JUNTA DE VECINOS SAN NICOLÁS</t>
  </si>
  <si>
    <t>SECTOR RURAL SAN NICOLÁS</t>
  </si>
  <si>
    <t>JUNTA DE VECINOS MANTUL</t>
  </si>
  <si>
    <t>65485840</t>
  </si>
  <si>
    <t>3</t>
  </si>
  <si>
    <t>SECTOR RURAL MANTUL</t>
  </si>
  <si>
    <t>JUNTA DE VECINOS SAN GABRIEL</t>
  </si>
  <si>
    <t>4</t>
  </si>
  <si>
    <t>JUNTA DE VECINOS SANTA ISABEL DE LOS ROBLES</t>
  </si>
  <si>
    <t>65084850</t>
  </si>
  <si>
    <t>0</t>
  </si>
  <si>
    <t>SECTOR RURAL SANTA ISABEL DE LOS ROBLES</t>
  </si>
  <si>
    <t>JUNTA DE VECINOS LA CAPILLA</t>
  </si>
  <si>
    <t>ESCUELA - SECTOR RURAL LA CAPILLA</t>
  </si>
  <si>
    <t>JUNTA DE VECINOS STA. CECILIA</t>
  </si>
  <si>
    <t>ESCUELA - SECTOR RURAL SANTA CECILIA</t>
  </si>
  <si>
    <t>JUNTA DE VECINOS PADRE FERNANDO</t>
  </si>
  <si>
    <t>JUNTA DE VECINOS HIGUERILLAS</t>
  </si>
  <si>
    <t>ESCUELA - SECTOR RURAL HIGUERILLAS</t>
  </si>
  <si>
    <t>JUNTA DE VECINOS LOS CANELOS</t>
  </si>
  <si>
    <t>SECTOR RURAL LOS CANELOS</t>
  </si>
  <si>
    <t>17/03/2013</t>
  </si>
  <si>
    <t>JUNTA DE VECINOS RINCÓN VALDÉS</t>
  </si>
  <si>
    <t>SECTOR RURAL RINCÓN VALDÉS</t>
  </si>
  <si>
    <t>JUNTA DE VECINOS QUILLAIMO</t>
  </si>
  <si>
    <t>SECTOR RURAL QUILLAIMO</t>
  </si>
  <si>
    <t>JUNTA DE VECINOS MAITENES</t>
  </si>
  <si>
    <t>SECTOR RURAL LOS MAITENES</t>
  </si>
  <si>
    <t>JUNTA DE VECINOS CURA CURA</t>
  </si>
  <si>
    <t>SECTOR RURAL CURA CURA</t>
  </si>
  <si>
    <t>JUNTA DE VECINOS MELOCOTÓN</t>
  </si>
  <si>
    <t>SECTOR RURAL MELOCOTÓN</t>
  </si>
  <si>
    <t>JUNTA DE VECINOS POBLACIÓN EJERCITO DE CHILE</t>
  </si>
  <si>
    <t xml:space="preserve">SEDE SOCIAL POB. EJERCITO DE CHILE - RETIRO URBANO </t>
  </si>
  <si>
    <t xml:space="preserve">JUNTA DE VECINOS POBLACIÓN EL ESFUERZO </t>
  </si>
  <si>
    <t>SEDE SOCIAL POB. EL ESFUERZO - RETIRO URBANO</t>
  </si>
  <si>
    <t>JUNTA DE VECINOS CERRILLOS</t>
  </si>
  <si>
    <t>SECTOR RURAL CERRILLOS</t>
  </si>
  <si>
    <t>JUNTA DE VECINOS SANTA ADRIANA</t>
  </si>
  <si>
    <t>ESCUELA - SECTOR RURAL SANTA ADRIANA</t>
  </si>
  <si>
    <t>JUNTA DE VECINOS EL LUCERO</t>
  </si>
  <si>
    <t>CAPILLA - SECTOR RURAL EL LUCERO</t>
  </si>
  <si>
    <t>JUNTA DE VECINOS CARMEN ORIENTE SN. MARCOS</t>
  </si>
  <si>
    <t>SEDE SOCIAL - SECTOR RURAL CARMEN ORIENTE</t>
  </si>
  <si>
    <t>JUNTA DE VECINOS CUATRO ESQUINAS EL BONITO</t>
  </si>
  <si>
    <t>ESCUELA - SECTOR RURAL EL BONITO</t>
  </si>
  <si>
    <t>JUNTA DE VECINOS CAMELIA NORTE</t>
  </si>
  <si>
    <t>SECTOR RURAL CAMELIA NORTE</t>
  </si>
  <si>
    <t>JUNTA DE VECINOS UNIÓN SAN JOSÉ</t>
  </si>
  <si>
    <t>SECTOR RURAL UNIÓN SAN JOSÉ DE TALHUENES</t>
  </si>
  <si>
    <t>JUNTA DE VECINOS EL PROGRESO</t>
  </si>
  <si>
    <t>SECTOR RURAL EL PROGRESO</t>
  </si>
  <si>
    <t>JUNTA DE VECINOS SANTO TOMAS</t>
  </si>
  <si>
    <t>SECTOR RURAL SANTO  TOMÁS</t>
  </si>
  <si>
    <t>JUNTA DE VECINOS EL TRIUNFO LOS ROBLES</t>
  </si>
  <si>
    <t>ESCUELA - SECTOR RURAL LOS ROBLES</t>
  </si>
  <si>
    <t>Nº orden</t>
  </si>
  <si>
    <t>Nro.PJ</t>
  </si>
  <si>
    <t>Nombre</t>
  </si>
  <si>
    <t>RUT                (sin puntos)</t>
  </si>
  <si>
    <t>DV</t>
  </si>
  <si>
    <t>Domicilio PJ</t>
  </si>
  <si>
    <t>Fecha adquisición Personalidad Jurídica       (dd-mm-aaaa)</t>
  </si>
  <si>
    <t>Código Duración</t>
  </si>
  <si>
    <t>Tipo Duración</t>
  </si>
  <si>
    <t>Desde</t>
  </si>
  <si>
    <t>Hasta</t>
  </si>
  <si>
    <t>Código Tipo PJ</t>
  </si>
  <si>
    <t>Descripción Tipo Persona Jurídica</t>
  </si>
  <si>
    <t>Fecha Asamblea Constitutiva    (dd-mm-aaaa)</t>
  </si>
  <si>
    <t>Fecha última reforma a Estatutos (dd-mm-aaaa)</t>
  </si>
  <si>
    <t>Fecha última elección Directorio (dd-mm-aaaa)</t>
  </si>
  <si>
    <t>Calidad de Directorio(1 ó 2)</t>
  </si>
  <si>
    <t>Descripción Calidad Directorio</t>
  </si>
  <si>
    <t>Duracion del Directorio</t>
  </si>
  <si>
    <t>Tipo de Persona Jurídica</t>
  </si>
  <si>
    <t>Cargo</t>
  </si>
  <si>
    <t>Duración</t>
  </si>
  <si>
    <t>Número</t>
  </si>
  <si>
    <t>Tipo</t>
  </si>
  <si>
    <t>Descripción</t>
  </si>
  <si>
    <t>PRESIDENTE</t>
  </si>
  <si>
    <t>DEFINIDA</t>
  </si>
  <si>
    <t>FUNCIONAL</t>
  </si>
  <si>
    <t>SECRETARIO</t>
  </si>
  <si>
    <t>TESORERO</t>
  </si>
  <si>
    <t>1° DIRECTOR</t>
  </si>
  <si>
    <t>2° DIRECTOR</t>
  </si>
  <si>
    <t>3° DIRECTOR</t>
  </si>
  <si>
    <t>4º DIRECTOR</t>
  </si>
  <si>
    <t>5º DIRECTOR</t>
  </si>
  <si>
    <t>MARGARITA</t>
  </si>
  <si>
    <t>GONZÁLEZ</t>
  </si>
  <si>
    <t>COFRE</t>
  </si>
  <si>
    <t>RUTH MARLENE</t>
  </si>
  <si>
    <t>TEJOS</t>
  </si>
  <si>
    <t>MACIAS</t>
  </si>
  <si>
    <t>XIMENA</t>
  </si>
  <si>
    <t>LÓPEZ</t>
  </si>
  <si>
    <t>CARRASCO</t>
  </si>
  <si>
    <t xml:space="preserve">ARAVENA </t>
  </si>
  <si>
    <t>CONCHA</t>
  </si>
  <si>
    <t>MENA</t>
  </si>
  <si>
    <t>MORALES</t>
  </si>
  <si>
    <t>MUÑOZ</t>
  </si>
  <si>
    <t>YÁÑEZ</t>
  </si>
  <si>
    <t>ESCOBAR</t>
  </si>
  <si>
    <t>CASTILLO</t>
  </si>
  <si>
    <t>TRONCOSO</t>
  </si>
  <si>
    <t>URBINA</t>
  </si>
  <si>
    <t>CAMPOS</t>
  </si>
  <si>
    <t>ARAVENA</t>
  </si>
  <si>
    <t>9280170</t>
  </si>
  <si>
    <t xml:space="preserve">OVIDIO </t>
  </si>
  <si>
    <t>NORAMBUENA</t>
  </si>
  <si>
    <t>MAUREIRA</t>
  </si>
  <si>
    <t>FLORES</t>
  </si>
  <si>
    <t>FUENTES</t>
  </si>
  <si>
    <t>LILLO</t>
  </si>
  <si>
    <t>CONTRERAS</t>
  </si>
  <si>
    <t>ABURTO</t>
  </si>
  <si>
    <t>OLAVE</t>
  </si>
  <si>
    <t>NIBALDO</t>
  </si>
  <si>
    <t>AGURTO</t>
  </si>
  <si>
    <t>LASTRA</t>
  </si>
  <si>
    <t xml:space="preserve">MARÍA </t>
  </si>
  <si>
    <t>OSSES</t>
  </si>
  <si>
    <t>HERNÁNDEZ</t>
  </si>
  <si>
    <t>PONCE</t>
  </si>
  <si>
    <t>PINO</t>
  </si>
  <si>
    <t xml:space="preserve">MONICA </t>
  </si>
  <si>
    <t>PADILLA</t>
  </si>
  <si>
    <t>GONZALEZ</t>
  </si>
  <si>
    <t>VALDES</t>
  </si>
  <si>
    <t>MARÍA</t>
  </si>
  <si>
    <t xml:space="preserve">HÉCTOR </t>
  </si>
  <si>
    <t xml:space="preserve">ANDREA </t>
  </si>
  <si>
    <t>MANUEL</t>
  </si>
  <si>
    <t>CANDIA</t>
  </si>
  <si>
    <t>VILLALOBOS</t>
  </si>
  <si>
    <t>BUSTAMANTE</t>
  </si>
  <si>
    <t>MÓNICA</t>
  </si>
  <si>
    <t>ESPINOZA</t>
  </si>
  <si>
    <t xml:space="preserve">MANUEL </t>
  </si>
  <si>
    <t>IBÁÑEZ</t>
  </si>
  <si>
    <t>BALLADARES</t>
  </si>
  <si>
    <t>SALVO</t>
  </si>
  <si>
    <t>GUERRERO</t>
  </si>
  <si>
    <t>VILLAGRA</t>
  </si>
  <si>
    <t xml:space="preserve">ADRIANA </t>
  </si>
  <si>
    <t>VALENZUELA</t>
  </si>
  <si>
    <t>ORTEGA</t>
  </si>
  <si>
    <t>VIVANCO</t>
  </si>
  <si>
    <t>MEDEL</t>
  </si>
  <si>
    <t>ASCENCIO</t>
  </si>
  <si>
    <t>LEIVA</t>
  </si>
  <si>
    <t>ROJAS</t>
  </si>
  <si>
    <t xml:space="preserve">LUÍS </t>
  </si>
  <si>
    <t>VALLEJOS</t>
  </si>
  <si>
    <t xml:space="preserve">JENIFFER </t>
  </si>
  <si>
    <t xml:space="preserve">RICARDO </t>
  </si>
  <si>
    <t>LANDAETA</t>
  </si>
  <si>
    <t>PARADA</t>
  </si>
  <si>
    <t xml:space="preserve">BLANCA </t>
  </si>
  <si>
    <t>SUAZO</t>
  </si>
  <si>
    <t>HERNANDEZ</t>
  </si>
  <si>
    <t>CHANDIA</t>
  </si>
  <si>
    <t>VASQUEZ</t>
  </si>
  <si>
    <t xml:space="preserve">EDITH </t>
  </si>
  <si>
    <t>POBLETE</t>
  </si>
  <si>
    <t>CECILIA</t>
  </si>
  <si>
    <t xml:space="preserve">YÁÑEZ </t>
  </si>
  <si>
    <t xml:space="preserve">VILLAR </t>
  </si>
  <si>
    <t>VÁSQUEZ</t>
  </si>
  <si>
    <t>PEREIRA</t>
  </si>
  <si>
    <t>VILLARROEL</t>
  </si>
  <si>
    <t>k</t>
  </si>
  <si>
    <t>TAPIA</t>
  </si>
  <si>
    <t>SANDRA</t>
  </si>
  <si>
    <t>LILIANA</t>
  </si>
  <si>
    <t>DE LA JARA</t>
  </si>
  <si>
    <t>HIDALGO</t>
  </si>
  <si>
    <t>JUANA</t>
  </si>
  <si>
    <t>AYALA</t>
  </si>
  <si>
    <t>LUCILA</t>
  </si>
  <si>
    <t xml:space="preserve">ZENÓN </t>
  </si>
  <si>
    <t>VERGARA</t>
  </si>
  <si>
    <t>VALDÉS</t>
  </si>
  <si>
    <t>MOLINA</t>
  </si>
  <si>
    <t>JUAN</t>
  </si>
  <si>
    <t>BERNARDA</t>
  </si>
  <si>
    <t>MARTIN</t>
  </si>
  <si>
    <t>SOTO</t>
  </si>
  <si>
    <t>VERONICA</t>
  </si>
  <si>
    <t>LUIS</t>
  </si>
  <si>
    <t>PATRICIA</t>
  </si>
  <si>
    <t>CORVALAN</t>
  </si>
  <si>
    <t>RETAMAL</t>
  </si>
  <si>
    <t>VALLADARES</t>
  </si>
  <si>
    <t xml:space="preserve">JOEL </t>
  </si>
  <si>
    <t xml:space="preserve">MÓNICA </t>
  </si>
  <si>
    <t>PACHECO</t>
  </si>
  <si>
    <t>MATUS</t>
  </si>
  <si>
    <t xml:space="preserve">PEDRO </t>
  </si>
  <si>
    <t>ATILIO</t>
  </si>
  <si>
    <t>RIVERA</t>
  </si>
  <si>
    <t>ROMERO</t>
  </si>
  <si>
    <t xml:space="preserve">MIGUEL </t>
  </si>
  <si>
    <t>ISABEL</t>
  </si>
  <si>
    <t>GOMEZ</t>
  </si>
  <si>
    <t>SILVA</t>
  </si>
  <si>
    <t>AURELIO</t>
  </si>
  <si>
    <t xml:space="preserve">CRISTINA </t>
  </si>
  <si>
    <t>MORENO</t>
  </si>
  <si>
    <t xml:space="preserve">GLORIA </t>
  </si>
  <si>
    <t xml:space="preserve">FELIPE </t>
  </si>
  <si>
    <t>N° Orden</t>
  </si>
  <si>
    <t>RUN</t>
  </si>
  <si>
    <t>Nombres</t>
  </si>
  <si>
    <t>Ap.Paterno</t>
  </si>
  <si>
    <t>Ap.Materno</t>
  </si>
  <si>
    <t>Descrip.Cargo</t>
  </si>
  <si>
    <t>eMail</t>
  </si>
  <si>
    <t>Fono</t>
  </si>
  <si>
    <t>JUNTA DE VECINOS VILLA ESPERANZA</t>
  </si>
  <si>
    <t>SEDE SOCIAL  POBL. PABLO NERUDA</t>
  </si>
  <si>
    <t>JUNTA DE VECINOS VILLA BICENTENARIO</t>
  </si>
  <si>
    <t>SEDE SOCIAL VILLA BICENTENARIO 4-A</t>
  </si>
  <si>
    <t>JUNTA DE VECINOS VILLA SAN ALBERTO</t>
  </si>
  <si>
    <t>CASA PARTICULAR DE SOCIA</t>
  </si>
  <si>
    <t>JUNTA DE VECINOS AJIAL VALDIVIESO</t>
  </si>
  <si>
    <t>CENTRO DE EVENTOS AQUA ENTRETE</t>
  </si>
  <si>
    <t>JUNTA DE VECINOS PABLO NERUDA</t>
  </si>
  <si>
    <t>SEDE SOCIAL VILLA PABLO NERUDA</t>
  </si>
  <si>
    <t>SEPULVEDA</t>
  </si>
  <si>
    <t>GUTIERREZ</t>
  </si>
  <si>
    <t>BARRA</t>
  </si>
  <si>
    <t>URRA</t>
  </si>
  <si>
    <t>HENRIQUEZ</t>
  </si>
  <si>
    <t xml:space="preserve">ANNABELLA </t>
  </si>
  <si>
    <t>KNOPKE</t>
  </si>
  <si>
    <t>VILLAR</t>
  </si>
  <si>
    <t>17090897</t>
  </si>
  <si>
    <t>LORENZA</t>
  </si>
  <si>
    <t>9933953</t>
  </si>
  <si>
    <t>SALGADO</t>
  </si>
  <si>
    <t>PEREZ</t>
  </si>
  <si>
    <t>RUIZ</t>
  </si>
  <si>
    <t>IBAÑEZ</t>
  </si>
  <si>
    <t>29,09,2015</t>
  </si>
  <si>
    <t>SANCHEZ</t>
  </si>
  <si>
    <t>PAULINA</t>
  </si>
  <si>
    <t>MERINO</t>
  </si>
  <si>
    <t>TORRES</t>
  </si>
  <si>
    <t>EDUARDO</t>
  </si>
  <si>
    <t>CATIL</t>
  </si>
  <si>
    <t xml:space="preserve">MARIA </t>
  </si>
  <si>
    <t>VILLAOBOS</t>
  </si>
  <si>
    <t>MARCELINA</t>
  </si>
  <si>
    <t>CERONI</t>
  </si>
  <si>
    <t>ELIECER</t>
  </si>
  <si>
    <t>EDUVIJIS</t>
  </si>
  <si>
    <t>LARA</t>
  </si>
  <si>
    <t xml:space="preserve">FUENTES </t>
  </si>
  <si>
    <t>MARIA ELENA</t>
  </si>
  <si>
    <t>14,06,2016</t>
  </si>
  <si>
    <t>23,06,2016</t>
  </si>
  <si>
    <t>MONROY</t>
  </si>
  <si>
    <t xml:space="preserve">MARYLYN </t>
  </si>
  <si>
    <t>BARRIGA</t>
  </si>
  <si>
    <t>MAGALY ELVIRA</t>
  </si>
  <si>
    <t>MOYA</t>
  </si>
  <si>
    <t>PAOLA ANDREA</t>
  </si>
  <si>
    <t>MEZA</t>
  </si>
  <si>
    <t>ALEJANDRA</t>
  </si>
  <si>
    <t>GUZMAN</t>
  </si>
  <si>
    <t>MONICA DEL C.</t>
  </si>
  <si>
    <t>MODESTO E LA CRUZ</t>
  </si>
  <si>
    <t>RIFFO</t>
  </si>
  <si>
    <t>12,10,2017</t>
  </si>
  <si>
    <t>GLORIA EULOGIA</t>
  </si>
  <si>
    <t>JUAN SEGUNDO</t>
  </si>
  <si>
    <t>JULIO NELSON</t>
  </si>
  <si>
    <t>SERGIO ALBERTO</t>
  </si>
  <si>
    <t>04,08,2017</t>
  </si>
  <si>
    <t>MIGUEL ARTURO</t>
  </si>
  <si>
    <t xml:space="preserve">LOPEZ </t>
  </si>
  <si>
    <t>01,12,2017</t>
  </si>
  <si>
    <t>CAROLINA ALEXANDRA</t>
  </si>
  <si>
    <t>RIQUELME</t>
  </si>
  <si>
    <t>JUANA DE DIOS</t>
  </si>
  <si>
    <t>SANDOVAL</t>
  </si>
  <si>
    <t>ALICIA DEL CARMEN</t>
  </si>
  <si>
    <t>09,05,2018</t>
  </si>
  <si>
    <t>MARCELA</t>
  </si>
  <si>
    <t>TELEFONO</t>
  </si>
  <si>
    <t>19,07,2013</t>
  </si>
  <si>
    <t>24,08,2016</t>
  </si>
  <si>
    <t>01,04,2017</t>
  </si>
  <si>
    <t>17,10,2016</t>
  </si>
  <si>
    <t>26,02,2017</t>
  </si>
  <si>
    <t>10,03,2018</t>
  </si>
  <si>
    <t>14,01,2018</t>
  </si>
  <si>
    <t>03,09,2017</t>
  </si>
  <si>
    <t>13,04,2018</t>
  </si>
  <si>
    <t>ALICIA</t>
  </si>
  <si>
    <t>CLEDIA</t>
  </si>
  <si>
    <t xml:space="preserve">HECTOR </t>
  </si>
  <si>
    <t>CLORINDA</t>
  </si>
  <si>
    <t>MONICA</t>
  </si>
  <si>
    <t>SARA</t>
  </si>
  <si>
    <t>EFIGENIA</t>
  </si>
  <si>
    <t>GABRIEL</t>
  </si>
  <si>
    <t>JUAN CARLOS</t>
  </si>
  <si>
    <t>MARIA</t>
  </si>
  <si>
    <t>ELVIA</t>
  </si>
  <si>
    <t xml:space="preserve">ADRIAN </t>
  </si>
  <si>
    <t xml:space="preserve">RUTH </t>
  </si>
  <si>
    <t>JUDITH</t>
  </si>
  <si>
    <t>MARIA LUZ</t>
  </si>
  <si>
    <t>DALIA</t>
  </si>
  <si>
    <t>VICTORIA</t>
  </si>
  <si>
    <t>PAMELA</t>
  </si>
  <si>
    <t>FABIOLA</t>
  </si>
  <si>
    <t>VICTOR MANUEL</t>
  </si>
  <si>
    <t>MARLENNE</t>
  </si>
  <si>
    <t>REYES</t>
  </si>
  <si>
    <t>GUILLERMO ANTONIO</t>
  </si>
  <si>
    <t>ANA ANGELA</t>
  </si>
  <si>
    <t>RIVEROS</t>
  </si>
  <si>
    <t>OLIVIA DEL C.</t>
  </si>
  <si>
    <t xml:space="preserve">ORTEGA </t>
  </si>
  <si>
    <t>ADELAIDA</t>
  </si>
  <si>
    <t>CAROLINA</t>
  </si>
  <si>
    <t>GUAJARDO</t>
  </si>
  <si>
    <t>BRIJIDA</t>
  </si>
  <si>
    <t>AGUAYO</t>
  </si>
  <si>
    <t>BRAVO</t>
  </si>
  <si>
    <t>MARIA MAGDALENA</t>
  </si>
  <si>
    <t>VALDEVENITO</t>
  </si>
  <si>
    <t>JUNTA DE VECINOS NUEVO SUEÑO</t>
  </si>
  <si>
    <t>SEDE SOCIAL LOTE NUEVO SUEÑO</t>
  </si>
  <si>
    <t>27,03,2018</t>
  </si>
  <si>
    <t>08,03,2018</t>
  </si>
  <si>
    <t>15,06,2018</t>
  </si>
  <si>
    <t xml:space="preserve">MARCELA </t>
  </si>
  <si>
    <t xml:space="preserve">SALAS </t>
  </si>
  <si>
    <t>29,06,2018</t>
  </si>
  <si>
    <t>PATRICIO HERNALDO</t>
  </si>
  <si>
    <t>MARIA GLASFIRA</t>
  </si>
  <si>
    <t>CISTERNA</t>
  </si>
  <si>
    <t>14,07,2018</t>
  </si>
  <si>
    <t>SAMUEL ANTONIO</t>
  </si>
  <si>
    <t>MACARENA YUSI</t>
  </si>
  <si>
    <t>MELLA</t>
  </si>
  <si>
    <t>MARIA BETZABETH</t>
  </si>
  <si>
    <t>03,09,2018</t>
  </si>
  <si>
    <t>PAMELA ANDREA</t>
  </si>
  <si>
    <t>YAÑEZ</t>
  </si>
  <si>
    <t>EDITH DE LAS MERC</t>
  </si>
  <si>
    <t>HERRERA</t>
  </si>
  <si>
    <t>06,09,2018</t>
  </si>
  <si>
    <t>LIDIA</t>
  </si>
  <si>
    <t>MELENDEZ</t>
  </si>
  <si>
    <t>DIAZ</t>
  </si>
  <si>
    <t>MARISOL NIEVES</t>
  </si>
  <si>
    <t>JORGE SEBASTIAN</t>
  </si>
  <si>
    <t xml:space="preserve">ERICES </t>
  </si>
  <si>
    <t>BLANCA DEL C.</t>
  </si>
  <si>
    <t>BELTRAN</t>
  </si>
  <si>
    <t>14,10,2018</t>
  </si>
  <si>
    <t>24,10,2018</t>
  </si>
  <si>
    <t xml:space="preserve">MARIA ANGELICA </t>
  </si>
  <si>
    <t>PAVEZ</t>
  </si>
  <si>
    <t>MILA DEL CARMEN</t>
  </si>
  <si>
    <t>MENDEZ</t>
  </si>
  <si>
    <t>17,11,2018</t>
  </si>
  <si>
    <t>MARIA GRACIELA</t>
  </si>
  <si>
    <t>23,12,2018</t>
  </si>
  <si>
    <t>CARMEN GLORIA</t>
  </si>
  <si>
    <t>ALBA DE LOURDES</t>
  </si>
  <si>
    <t>ACUÑA</t>
  </si>
  <si>
    <t>MIGUEL ELEUTERIO</t>
  </si>
  <si>
    <t>10,01,2019</t>
  </si>
  <si>
    <t>MARILUZ DEL PILAR</t>
  </si>
  <si>
    <t>VILLEGAS</t>
  </si>
  <si>
    <t>30,01,2019</t>
  </si>
  <si>
    <t>12,02,2019</t>
  </si>
  <si>
    <t>HECTOR ORLANDO</t>
  </si>
  <si>
    <t xml:space="preserve">RIOS </t>
  </si>
  <si>
    <t>VARAS</t>
  </si>
  <si>
    <t>FERNANDA ANDREA</t>
  </si>
  <si>
    <t xml:space="preserve">OÑATE </t>
  </si>
  <si>
    <t>MARVY SOLEDAD</t>
  </si>
  <si>
    <t xml:space="preserve">NAVARRETE </t>
  </si>
  <si>
    <t>JAQUE</t>
  </si>
  <si>
    <t>22,02,2019</t>
  </si>
  <si>
    <t>CACERES</t>
  </si>
  <si>
    <t>NELTY DEL CARMEN</t>
  </si>
  <si>
    <t>MARIA CRISTINA</t>
  </si>
  <si>
    <t xml:space="preserve">CAMPOS </t>
  </si>
  <si>
    <t>19,02,2019</t>
  </si>
  <si>
    <t>ROMINA</t>
  </si>
  <si>
    <t>ALICIA DEEL CARMEN</t>
  </si>
  <si>
    <t>03,03,2019</t>
  </si>
  <si>
    <t>NANCY LAURENTINA</t>
  </si>
  <si>
    <t>18,11,2018</t>
  </si>
  <si>
    <t>01,03,2019</t>
  </si>
  <si>
    <t>MONICA ADRIANA</t>
  </si>
  <si>
    <t>20,03,2019</t>
  </si>
  <si>
    <t>CELIA ROSA</t>
  </si>
  <si>
    <t>FRANCISCO JAVIER</t>
  </si>
  <si>
    <t>ALMUNA</t>
  </si>
  <si>
    <t>03,04,2019</t>
  </si>
  <si>
    <t>06,04,2019</t>
  </si>
  <si>
    <t>ALEXIS SEBASTIAN</t>
  </si>
  <si>
    <t>ARAYA</t>
  </si>
  <si>
    <t>RAQUEL ALEJANDRA</t>
  </si>
  <si>
    <t>CERDA</t>
  </si>
  <si>
    <t>VEGA</t>
  </si>
  <si>
    <t>12,04,2019</t>
  </si>
  <si>
    <t>HUGO DEL C</t>
  </si>
  <si>
    <t>ALARCON</t>
  </si>
  <si>
    <t>RICARDO ANTONIO</t>
  </si>
  <si>
    <t xml:space="preserve">VALLEJOS </t>
  </si>
  <si>
    <t xml:space="preserve">ROMERO </t>
  </si>
  <si>
    <t>24,04,2019</t>
  </si>
  <si>
    <t>PATRICIA EDITH</t>
  </si>
  <si>
    <t>ROSA DEL CARMEN</t>
  </si>
  <si>
    <t>JUNTA DE VECINOS ELUNEY RETIRO</t>
  </si>
  <si>
    <t>SEDE SOCIAL VILLANUEVO SUEÑO 2, AV. LAS TORCAZAS</t>
  </si>
  <si>
    <t>05,07,2019</t>
  </si>
  <si>
    <t>04,07,2019</t>
  </si>
  <si>
    <t>PATRICIO</t>
  </si>
  <si>
    <t xml:space="preserve">GENOVEVA </t>
  </si>
  <si>
    <t>27,08,2019</t>
  </si>
  <si>
    <t>LUNA</t>
  </si>
  <si>
    <t>YASNA MICHELL</t>
  </si>
  <si>
    <t xml:space="preserve">MUÑOZ </t>
  </si>
  <si>
    <t>FIBLA</t>
  </si>
  <si>
    <t>YOSSELYN  DEL CARMEN</t>
  </si>
  <si>
    <t>NIBALDO SEGUNDO</t>
  </si>
  <si>
    <t>REINALDO JOSE</t>
  </si>
  <si>
    <t>DIONISIA DEL CARMEN</t>
  </si>
  <si>
    <t>ANGEL CUSTODIO</t>
  </si>
  <si>
    <t>15,11,2019</t>
  </si>
  <si>
    <t xml:space="preserve">YESSICA </t>
  </si>
  <si>
    <t>HUGO ENRIQUE</t>
  </si>
  <si>
    <t>CHAVEZ</t>
  </si>
  <si>
    <t>FRANCISCO PATRICIO</t>
  </si>
  <si>
    <t>ANDAUR</t>
  </si>
  <si>
    <t>ABARZUA</t>
  </si>
  <si>
    <t>PAOLA</t>
  </si>
  <si>
    <t>URRUTIA</t>
  </si>
  <si>
    <t>25,01,2020</t>
  </si>
  <si>
    <t>OSVALDO DEL C.</t>
  </si>
  <si>
    <t>OSCAR DOMINGO</t>
  </si>
  <si>
    <t xml:space="preserve">ALBORNOZ </t>
  </si>
  <si>
    <t>ALBORNOZ</t>
  </si>
  <si>
    <t>JUNTA DE VECINOS VILLA LOS JAZMINEZ</t>
  </si>
  <si>
    <t>SEDE SOCIAL VILLA LOS JASMINEZ, CALLE FRANCISCO MUÑOZ N°62 COPIHUE</t>
  </si>
  <si>
    <t>21,01,2020</t>
  </si>
  <si>
    <t>16,01,2020</t>
  </si>
  <si>
    <t>26,02,2020</t>
  </si>
  <si>
    <t>ROXANA ISABEL</t>
  </si>
  <si>
    <t xml:space="preserve">ACUÑA </t>
  </si>
  <si>
    <t>BASTIAS</t>
  </si>
  <si>
    <t>FERNANDO DARIO</t>
  </si>
  <si>
    <t>CATHERINE DANIELA</t>
  </si>
  <si>
    <t>CIFUENTES</t>
  </si>
  <si>
    <t>10,11,2021</t>
  </si>
  <si>
    <t>JUNTA DE VECINOS  SAN MARCOS RETIRO</t>
  </si>
  <si>
    <t>VILLA NUEVO RENACER S/N° SECTOR SAN MARCOS, COMUNA DE RETIRO</t>
  </si>
  <si>
    <t>02,12,2021</t>
  </si>
  <si>
    <t>25,11,2021</t>
  </si>
  <si>
    <t>MAURICIO ENRIQUE</t>
  </si>
  <si>
    <t>TAMARIN</t>
  </si>
  <si>
    <t xml:space="preserve">JULIO CESAR </t>
  </si>
  <si>
    <t>FARIAS</t>
  </si>
  <si>
    <t>HERNAN MARCELO</t>
  </si>
  <si>
    <t>JARA</t>
  </si>
  <si>
    <t xml:space="preserve">VERONICA FRANCISCA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</si>
</sst>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/>
    <xf numFmtId="0" fontId="3" fillId="0" borderId="1" xfId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right" vertical="top" wrapText="1"/>
    </xf>
    <xf numFmtId="14" fontId="3" fillId="0" borderId="1" xfId="1" applyNumberFormat="1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0" fontId="2" fillId="4" borderId="1" xfId="1" applyFont="1" applyFill="1" applyBorder="1"/>
    <xf numFmtId="0" fontId="3" fillId="0" borderId="0" xfId="1" applyFont="1" applyBorder="1"/>
    <xf numFmtId="0" fontId="2" fillId="2" borderId="5" xfId="1" applyFont="1" applyFill="1" applyBorder="1"/>
    <xf numFmtId="1" fontId="3" fillId="0" borderId="1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vertical="center" wrapText="1"/>
    </xf>
    <xf numFmtId="14" fontId="2" fillId="0" borderId="1" xfId="1" applyNumberFormat="1" applyFont="1" applyBorder="1" applyAlignment="1">
      <alignment vertical="top" wrapText="1"/>
    </xf>
    <xf numFmtId="14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right" vertical="top" wrapText="1"/>
    </xf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right" vertical="top" wrapText="1"/>
    </xf>
    <xf numFmtId="0" fontId="3" fillId="0" borderId="5" xfId="1" applyFont="1" applyFill="1" applyBorder="1" applyAlignment="1">
      <alignment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justify"/>
    </xf>
    <xf numFmtId="0" fontId="2" fillId="3" borderId="1" xfId="1" applyFont="1" applyFill="1" applyBorder="1"/>
    <xf numFmtId="0" fontId="2" fillId="0" borderId="3" xfId="1" applyFont="1" applyFill="1" applyBorder="1" applyAlignment="1">
      <alignment horizontal="center"/>
    </xf>
    <xf numFmtId="0" fontId="2" fillId="4" borderId="0" xfId="1" applyFont="1" applyFill="1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1" fillId="0" borderId="1" xfId="1" applyFill="1" applyBorder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right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6" borderId="1" xfId="0" applyFill="1" applyBorder="1" applyAlignment="1">
      <alignment horizontal="center"/>
    </xf>
    <xf numFmtId="0" fontId="0" fillId="0" borderId="1" xfId="0" applyFont="1" applyBorder="1"/>
    <xf numFmtId="0" fontId="2" fillId="3" borderId="2" xfId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pane ySplit="1" topLeftCell="A2" activePane="bottomLeft" state="frozen"/>
      <selection pane="bottomLeft" activeCell="G1" sqref="G1:G1048576"/>
    </sheetView>
  </sheetViews>
  <sheetFormatPr baseColWidth="10" defaultRowHeight="15" x14ac:dyDescent="0.25"/>
  <cols>
    <col min="1" max="1" width="8.85546875" bestFit="1" customWidth="1"/>
    <col min="2" max="2" width="7" bestFit="1" customWidth="1"/>
    <col min="3" max="3" width="44.85546875" customWidth="1"/>
    <col min="4" max="4" width="11.28515625" hidden="1" customWidth="1"/>
    <col min="5" max="5" width="3.5703125" hidden="1" customWidth="1"/>
    <col min="6" max="6" width="66.7109375" customWidth="1"/>
    <col min="7" max="7" width="11.7109375" hidden="1" customWidth="1"/>
    <col min="9" max="9" width="9.140625" bestFit="1" customWidth="1"/>
    <col min="11" max="11" width="6.5703125" bestFit="1" customWidth="1"/>
    <col min="12" max="12" width="6" bestFit="1" customWidth="1"/>
    <col min="13" max="13" width="7.85546875" bestFit="1" customWidth="1"/>
    <col min="14" max="14" width="13.28515625" bestFit="1" customWidth="1"/>
    <col min="15" max="15" width="11.28515625" bestFit="1" customWidth="1"/>
    <col min="16" max="16" width="10.140625" bestFit="1" customWidth="1"/>
    <col min="17" max="17" width="10.7109375" bestFit="1" customWidth="1"/>
    <col min="20" max="20" width="9.85546875" bestFit="1" customWidth="1"/>
  </cols>
  <sheetData>
    <row r="1" spans="1:21" ht="77.25" x14ac:dyDescent="0.25">
      <c r="A1" s="41" t="s">
        <v>100</v>
      </c>
      <c r="B1" s="39" t="s">
        <v>101</v>
      </c>
      <c r="C1" s="40" t="s">
        <v>102</v>
      </c>
      <c r="D1" s="38" t="s">
        <v>103</v>
      </c>
      <c r="E1" s="36" t="s">
        <v>104</v>
      </c>
      <c r="F1" s="36" t="s">
        <v>105</v>
      </c>
      <c r="G1" s="36" t="s">
        <v>339</v>
      </c>
      <c r="H1" s="37" t="s">
        <v>106</v>
      </c>
      <c r="I1" s="33" t="s">
        <v>107</v>
      </c>
      <c r="J1" s="35" t="s">
        <v>108</v>
      </c>
      <c r="K1" s="32" t="s">
        <v>109</v>
      </c>
      <c r="L1" s="32" t="s">
        <v>110</v>
      </c>
      <c r="M1" s="33" t="s">
        <v>111</v>
      </c>
      <c r="N1" s="35" t="s">
        <v>112</v>
      </c>
      <c r="O1" s="34" t="s">
        <v>113</v>
      </c>
      <c r="P1" s="34" t="s">
        <v>114</v>
      </c>
      <c r="Q1" s="72" t="s">
        <v>115</v>
      </c>
      <c r="R1" s="33" t="s">
        <v>116</v>
      </c>
      <c r="S1" s="35" t="s">
        <v>117</v>
      </c>
      <c r="T1" s="34" t="s">
        <v>118</v>
      </c>
    </row>
    <row r="2" spans="1:21" x14ac:dyDescent="0.25">
      <c r="A2" s="14">
        <v>606</v>
      </c>
      <c r="B2" s="30">
        <v>1</v>
      </c>
      <c r="C2" s="18" t="s">
        <v>0</v>
      </c>
      <c r="D2" s="8">
        <v>65284000</v>
      </c>
      <c r="E2" s="7">
        <v>0</v>
      </c>
      <c r="F2" s="4" t="s">
        <v>1</v>
      </c>
      <c r="G2" s="47"/>
      <c r="H2" s="9">
        <v>32917</v>
      </c>
      <c r="I2" s="5">
        <v>1</v>
      </c>
      <c r="J2" s="2" t="s">
        <v>2</v>
      </c>
      <c r="K2" s="4"/>
      <c r="L2" s="4"/>
      <c r="M2" s="5">
        <v>1</v>
      </c>
      <c r="N2" s="3" t="s">
        <v>3</v>
      </c>
      <c r="O2" s="10">
        <v>26499</v>
      </c>
      <c r="P2" s="10">
        <v>35567</v>
      </c>
      <c r="Q2" s="10">
        <v>40961</v>
      </c>
      <c r="R2" s="5">
        <v>2</v>
      </c>
      <c r="S2" s="16" t="s">
        <v>4</v>
      </c>
      <c r="T2" s="4" t="s">
        <v>5</v>
      </c>
    </row>
    <row r="3" spans="1:21" x14ac:dyDescent="0.25">
      <c r="A3" s="14">
        <v>607</v>
      </c>
      <c r="B3" s="30">
        <v>2</v>
      </c>
      <c r="C3" s="18" t="s">
        <v>6</v>
      </c>
      <c r="D3" s="8">
        <v>71192700</v>
      </c>
      <c r="E3" s="7" t="s">
        <v>7</v>
      </c>
      <c r="F3" s="4" t="s">
        <v>8</v>
      </c>
      <c r="G3" s="47">
        <v>965637102</v>
      </c>
      <c r="H3" s="9">
        <v>32919</v>
      </c>
      <c r="I3" s="5">
        <v>1</v>
      </c>
      <c r="J3" s="2" t="s">
        <v>2</v>
      </c>
      <c r="K3" s="4"/>
      <c r="L3" s="6"/>
      <c r="M3" s="5">
        <v>1</v>
      </c>
      <c r="N3" s="3" t="s">
        <v>3</v>
      </c>
      <c r="O3" s="10">
        <v>27985</v>
      </c>
      <c r="P3" s="10">
        <v>35476</v>
      </c>
      <c r="Q3" s="10" t="s">
        <v>340</v>
      </c>
      <c r="R3" s="5">
        <v>2</v>
      </c>
      <c r="S3" s="16" t="s">
        <v>4</v>
      </c>
      <c r="T3" s="4" t="s">
        <v>5</v>
      </c>
    </row>
    <row r="4" spans="1:21" x14ac:dyDescent="0.25">
      <c r="A4" s="14">
        <v>608</v>
      </c>
      <c r="B4" s="30">
        <v>3</v>
      </c>
      <c r="C4" s="18" t="s">
        <v>9</v>
      </c>
      <c r="D4" s="8">
        <v>65485570</v>
      </c>
      <c r="E4" s="7">
        <v>6</v>
      </c>
      <c r="F4" s="4" t="s">
        <v>10</v>
      </c>
      <c r="G4" s="47">
        <v>999709759</v>
      </c>
      <c r="H4" s="9">
        <v>32919</v>
      </c>
      <c r="I4" s="5">
        <v>1</v>
      </c>
      <c r="J4" s="2" t="s">
        <v>2</v>
      </c>
      <c r="K4" s="4"/>
      <c r="L4" s="4"/>
      <c r="M4" s="5">
        <v>1</v>
      </c>
      <c r="N4" s="3" t="s">
        <v>3</v>
      </c>
      <c r="O4" s="10">
        <v>29182</v>
      </c>
      <c r="P4" s="10">
        <v>35544</v>
      </c>
      <c r="Q4" s="10" t="s">
        <v>431</v>
      </c>
      <c r="R4" s="5">
        <v>2</v>
      </c>
      <c r="S4" s="16" t="s">
        <v>4</v>
      </c>
      <c r="T4" s="4" t="s">
        <v>5</v>
      </c>
    </row>
    <row r="5" spans="1:21" x14ac:dyDescent="0.25">
      <c r="A5" s="14">
        <v>609</v>
      </c>
      <c r="B5" s="30">
        <v>4</v>
      </c>
      <c r="C5" s="18" t="s">
        <v>11</v>
      </c>
      <c r="D5" s="8">
        <v>72068400</v>
      </c>
      <c r="E5" s="7">
        <v>4</v>
      </c>
      <c r="F5" s="4" t="s">
        <v>12</v>
      </c>
      <c r="G5" s="47">
        <v>85952493</v>
      </c>
      <c r="H5" s="9">
        <v>32919</v>
      </c>
      <c r="I5" s="5">
        <v>1</v>
      </c>
      <c r="J5" s="2" t="s">
        <v>2</v>
      </c>
      <c r="K5" s="4"/>
      <c r="L5" s="4"/>
      <c r="M5" s="5">
        <v>1</v>
      </c>
      <c r="N5" s="3" t="s">
        <v>3</v>
      </c>
      <c r="O5" s="10">
        <v>28460</v>
      </c>
      <c r="P5" s="10">
        <v>35536</v>
      </c>
      <c r="Q5" s="10" t="s">
        <v>341</v>
      </c>
      <c r="R5" s="5">
        <v>2</v>
      </c>
      <c r="S5" s="16" t="s">
        <v>4</v>
      </c>
      <c r="T5" s="4" t="s">
        <v>5</v>
      </c>
    </row>
    <row r="6" spans="1:21" ht="25.5" x14ac:dyDescent="0.25">
      <c r="A6" s="14">
        <v>610</v>
      </c>
      <c r="B6" s="30">
        <v>5</v>
      </c>
      <c r="C6" s="18" t="s">
        <v>13</v>
      </c>
      <c r="D6" s="8"/>
      <c r="E6" s="7"/>
      <c r="F6" s="4" t="s">
        <v>14</v>
      </c>
      <c r="G6" s="47"/>
      <c r="H6" s="9">
        <v>32919</v>
      </c>
      <c r="I6" s="5">
        <v>1</v>
      </c>
      <c r="J6" s="2" t="s">
        <v>2</v>
      </c>
      <c r="K6" s="4"/>
      <c r="L6" s="4"/>
      <c r="M6" s="5">
        <v>1</v>
      </c>
      <c r="N6" s="3" t="s">
        <v>3</v>
      </c>
      <c r="O6" s="10">
        <v>28257</v>
      </c>
      <c r="P6" s="10">
        <v>35575</v>
      </c>
      <c r="Q6" s="12" t="s">
        <v>445</v>
      </c>
      <c r="R6" s="5">
        <v>2</v>
      </c>
      <c r="S6" s="16" t="s">
        <v>4</v>
      </c>
      <c r="T6" s="4" t="s">
        <v>5</v>
      </c>
    </row>
    <row r="7" spans="1:21" x14ac:dyDescent="0.25">
      <c r="A7" s="14">
        <v>611</v>
      </c>
      <c r="B7" s="30">
        <v>6</v>
      </c>
      <c r="C7" s="18" t="s">
        <v>15</v>
      </c>
      <c r="D7" s="8">
        <v>75934770</v>
      </c>
      <c r="E7" s="7">
        <v>6</v>
      </c>
      <c r="F7" s="4" t="s">
        <v>16</v>
      </c>
      <c r="G7" s="47">
        <v>83984923</v>
      </c>
      <c r="H7" s="9">
        <v>32892</v>
      </c>
      <c r="I7" s="5">
        <v>1</v>
      </c>
      <c r="J7" s="2" t="s">
        <v>2</v>
      </c>
      <c r="K7" s="4"/>
      <c r="L7" s="4"/>
      <c r="M7" s="5">
        <v>1</v>
      </c>
      <c r="N7" s="3" t="s">
        <v>3</v>
      </c>
      <c r="O7" s="10">
        <v>27985</v>
      </c>
      <c r="P7" s="10">
        <v>35461</v>
      </c>
      <c r="Q7" s="10" t="s">
        <v>457</v>
      </c>
      <c r="R7" s="5">
        <v>2</v>
      </c>
      <c r="S7" s="16" t="s">
        <v>4</v>
      </c>
      <c r="T7" s="4" t="s">
        <v>5</v>
      </c>
    </row>
    <row r="8" spans="1:21" x14ac:dyDescent="0.25">
      <c r="A8" s="14">
        <v>612</v>
      </c>
      <c r="B8" s="30">
        <v>7</v>
      </c>
      <c r="C8" s="18" t="s">
        <v>17</v>
      </c>
      <c r="D8" s="8">
        <v>65402010</v>
      </c>
      <c r="E8" s="7">
        <v>8</v>
      </c>
      <c r="F8" s="4" t="s">
        <v>18</v>
      </c>
      <c r="G8" s="47">
        <v>987571435</v>
      </c>
      <c r="H8" s="9">
        <v>32923</v>
      </c>
      <c r="I8" s="5">
        <v>1</v>
      </c>
      <c r="J8" s="2" t="s">
        <v>2</v>
      </c>
      <c r="K8" s="4"/>
      <c r="L8" s="4"/>
      <c r="M8" s="5">
        <v>1</v>
      </c>
      <c r="N8" s="3" t="s">
        <v>3</v>
      </c>
      <c r="O8" s="10">
        <v>28066</v>
      </c>
      <c r="P8" s="10">
        <v>35568</v>
      </c>
      <c r="Q8" s="10" t="s">
        <v>391</v>
      </c>
      <c r="R8" s="5">
        <v>2</v>
      </c>
      <c r="S8" s="16" t="s">
        <v>4</v>
      </c>
      <c r="T8" s="4" t="s">
        <v>5</v>
      </c>
    </row>
    <row r="9" spans="1:21" x14ac:dyDescent="0.25">
      <c r="A9" s="14">
        <v>613</v>
      </c>
      <c r="B9" s="30">
        <v>8</v>
      </c>
      <c r="C9" s="18" t="s">
        <v>19</v>
      </c>
      <c r="D9" s="8">
        <v>65028760</v>
      </c>
      <c r="E9" s="7">
        <v>6</v>
      </c>
      <c r="F9" s="4" t="s">
        <v>20</v>
      </c>
      <c r="G9" s="47">
        <v>991321686</v>
      </c>
      <c r="H9" s="9">
        <v>32924</v>
      </c>
      <c r="I9" s="5">
        <v>1</v>
      </c>
      <c r="J9" s="2" t="s">
        <v>2</v>
      </c>
      <c r="K9" s="4"/>
      <c r="L9" s="4"/>
      <c r="M9" s="5">
        <v>1</v>
      </c>
      <c r="N9" s="3" t="s">
        <v>3</v>
      </c>
      <c r="O9" s="10">
        <v>28460</v>
      </c>
      <c r="P9" s="10">
        <v>35566</v>
      </c>
      <c r="Q9" s="12">
        <v>41280</v>
      </c>
      <c r="R9" s="5">
        <v>2</v>
      </c>
      <c r="S9" s="16" t="s">
        <v>4</v>
      </c>
      <c r="T9" s="4" t="s">
        <v>5</v>
      </c>
    </row>
    <row r="10" spans="1:21" x14ac:dyDescent="0.25">
      <c r="A10" s="14">
        <v>614</v>
      </c>
      <c r="B10" s="30">
        <v>9</v>
      </c>
      <c r="C10" s="18" t="s">
        <v>21</v>
      </c>
      <c r="D10" s="8">
        <v>72242100</v>
      </c>
      <c r="E10" s="7">
        <v>0</v>
      </c>
      <c r="F10" s="4" t="s">
        <v>22</v>
      </c>
      <c r="G10" s="47">
        <v>977922986</v>
      </c>
      <c r="H10" s="9">
        <v>32925</v>
      </c>
      <c r="I10" s="5">
        <v>1</v>
      </c>
      <c r="J10" s="2" t="s">
        <v>2</v>
      </c>
      <c r="K10" s="4"/>
      <c r="L10" s="4"/>
      <c r="M10" s="5">
        <v>1</v>
      </c>
      <c r="N10" s="3" t="s">
        <v>3</v>
      </c>
      <c r="O10" s="10">
        <v>27985</v>
      </c>
      <c r="P10" s="10">
        <v>35545</v>
      </c>
      <c r="Q10" s="10" t="s">
        <v>323</v>
      </c>
      <c r="R10" s="5">
        <v>2</v>
      </c>
      <c r="S10" s="16" t="s">
        <v>4</v>
      </c>
      <c r="T10" s="4" t="s">
        <v>5</v>
      </c>
    </row>
    <row r="11" spans="1:21" x14ac:dyDescent="0.25">
      <c r="A11" s="14">
        <v>615</v>
      </c>
      <c r="B11" s="31">
        <v>10</v>
      </c>
      <c r="C11" s="18" t="s">
        <v>23</v>
      </c>
      <c r="D11" s="8">
        <v>65352510</v>
      </c>
      <c r="E11" s="7">
        <v>9</v>
      </c>
      <c r="F11" s="4" t="s">
        <v>24</v>
      </c>
      <c r="G11" s="47">
        <v>968112364</v>
      </c>
      <c r="H11" s="9">
        <v>32925</v>
      </c>
      <c r="I11" s="5">
        <v>1</v>
      </c>
      <c r="J11" s="2" t="s">
        <v>2</v>
      </c>
      <c r="K11" s="4"/>
      <c r="L11" s="4"/>
      <c r="M11" s="5">
        <v>1</v>
      </c>
      <c r="N11" s="3" t="s">
        <v>3</v>
      </c>
      <c r="O11" s="10">
        <v>27985</v>
      </c>
      <c r="P11" s="10">
        <v>35503</v>
      </c>
      <c r="Q11" s="10" t="s">
        <v>342</v>
      </c>
      <c r="R11" s="5">
        <v>2</v>
      </c>
      <c r="S11" s="16" t="s">
        <v>4</v>
      </c>
      <c r="T11" s="4" t="s">
        <v>5</v>
      </c>
    </row>
    <row r="12" spans="1:21" x14ac:dyDescent="0.25">
      <c r="A12" s="14">
        <v>616</v>
      </c>
      <c r="B12" s="31">
        <v>11</v>
      </c>
      <c r="C12" s="18" t="s">
        <v>25</v>
      </c>
      <c r="D12" s="8">
        <v>65209120</v>
      </c>
      <c r="E12" s="7">
        <v>2</v>
      </c>
      <c r="F12" s="4" t="s">
        <v>8</v>
      </c>
      <c r="G12" s="47">
        <f>DIRECTORIO!$K$32</f>
        <v>96211929</v>
      </c>
      <c r="H12" s="9">
        <v>32930</v>
      </c>
      <c r="I12" s="5">
        <v>1</v>
      </c>
      <c r="J12" s="2" t="s">
        <v>2</v>
      </c>
      <c r="K12" s="4"/>
      <c r="L12" s="4"/>
      <c r="M12" s="5">
        <v>1</v>
      </c>
      <c r="N12" s="3" t="s">
        <v>3</v>
      </c>
      <c r="O12" s="10">
        <v>26662</v>
      </c>
      <c r="P12" s="10">
        <v>35558</v>
      </c>
      <c r="Q12" s="10" t="s">
        <v>514</v>
      </c>
      <c r="R12" s="5">
        <v>2</v>
      </c>
      <c r="S12" s="16" t="s">
        <v>4</v>
      </c>
      <c r="T12" s="4" t="s">
        <v>5</v>
      </c>
      <c r="U12" s="1"/>
    </row>
    <row r="13" spans="1:21" x14ac:dyDescent="0.25">
      <c r="A13" s="14">
        <v>617</v>
      </c>
      <c r="B13" s="31">
        <v>12</v>
      </c>
      <c r="C13" s="18" t="s">
        <v>26</v>
      </c>
      <c r="D13" s="8">
        <v>65027820</v>
      </c>
      <c r="E13" s="7">
        <v>8</v>
      </c>
      <c r="F13" s="4" t="s">
        <v>27</v>
      </c>
      <c r="G13" s="47">
        <v>95611459</v>
      </c>
      <c r="H13" s="9">
        <v>32930</v>
      </c>
      <c r="I13" s="5">
        <v>1</v>
      </c>
      <c r="J13" s="2" t="s">
        <v>2</v>
      </c>
      <c r="K13" s="4"/>
      <c r="L13" s="4"/>
      <c r="M13" s="5">
        <v>1</v>
      </c>
      <c r="N13" s="3" t="s">
        <v>3</v>
      </c>
      <c r="O13" s="10">
        <v>28460</v>
      </c>
      <c r="P13" s="10">
        <v>35578</v>
      </c>
      <c r="Q13" s="10" t="s">
        <v>337</v>
      </c>
      <c r="R13" s="5">
        <v>2</v>
      </c>
      <c r="S13" s="16" t="s">
        <v>4</v>
      </c>
      <c r="T13" s="4" t="s">
        <v>5</v>
      </c>
      <c r="U13" s="1"/>
    </row>
    <row r="14" spans="1:21" x14ac:dyDescent="0.25">
      <c r="A14" s="14">
        <v>618</v>
      </c>
      <c r="B14" s="31">
        <v>13</v>
      </c>
      <c r="C14" s="29" t="s">
        <v>28</v>
      </c>
      <c r="D14" s="28">
        <v>71902500</v>
      </c>
      <c r="E14" s="27">
        <v>5</v>
      </c>
      <c r="F14" s="13" t="s">
        <v>29</v>
      </c>
      <c r="G14" s="13">
        <v>97710237</v>
      </c>
      <c r="H14" s="26">
        <v>32931</v>
      </c>
      <c r="I14" s="25">
        <v>1</v>
      </c>
      <c r="J14" s="2" t="s">
        <v>2</v>
      </c>
      <c r="K14" s="13"/>
      <c r="L14" s="13"/>
      <c r="M14" s="25">
        <v>1</v>
      </c>
      <c r="N14" s="3" t="s">
        <v>3</v>
      </c>
      <c r="O14" s="12">
        <v>28066</v>
      </c>
      <c r="P14" s="12">
        <v>35541</v>
      </c>
      <c r="Q14" s="12" t="s">
        <v>470</v>
      </c>
      <c r="R14" s="25">
        <v>2</v>
      </c>
      <c r="S14" s="16" t="s">
        <v>4</v>
      </c>
      <c r="T14" s="13" t="s">
        <v>5</v>
      </c>
      <c r="U14" s="24"/>
    </row>
    <row r="15" spans="1:21" ht="25.5" x14ac:dyDescent="0.25">
      <c r="A15" s="14">
        <v>619</v>
      </c>
      <c r="B15" s="31">
        <v>14</v>
      </c>
      <c r="C15" s="18" t="s">
        <v>30</v>
      </c>
      <c r="D15" s="8">
        <v>65035018</v>
      </c>
      <c r="E15" s="7">
        <v>9</v>
      </c>
      <c r="F15" s="4" t="s">
        <v>31</v>
      </c>
      <c r="G15" s="47">
        <v>91047502</v>
      </c>
      <c r="H15" s="9">
        <v>32931</v>
      </c>
      <c r="I15" s="5">
        <v>1</v>
      </c>
      <c r="J15" s="2" t="s">
        <v>2</v>
      </c>
      <c r="K15" s="4"/>
      <c r="L15" s="4"/>
      <c r="M15" s="5">
        <v>1</v>
      </c>
      <c r="N15" s="3" t="s">
        <v>3</v>
      </c>
      <c r="O15" s="10">
        <v>29182</v>
      </c>
      <c r="P15" s="10">
        <v>35580</v>
      </c>
      <c r="Q15" s="10" t="s">
        <v>451</v>
      </c>
      <c r="R15" s="5">
        <v>2</v>
      </c>
      <c r="S15" s="16" t="s">
        <v>4</v>
      </c>
      <c r="T15" s="4" t="s">
        <v>5</v>
      </c>
      <c r="U15" s="1"/>
    </row>
    <row r="16" spans="1:21" x14ac:dyDescent="0.25">
      <c r="A16" s="14">
        <v>620</v>
      </c>
      <c r="B16" s="31">
        <v>15</v>
      </c>
      <c r="C16" s="18" t="s">
        <v>32</v>
      </c>
      <c r="D16" s="8">
        <v>65527550</v>
      </c>
      <c r="E16" s="7">
        <v>9</v>
      </c>
      <c r="F16" s="4" t="s">
        <v>33</v>
      </c>
      <c r="G16" s="47">
        <v>968968888</v>
      </c>
      <c r="H16" s="9">
        <v>32931</v>
      </c>
      <c r="I16" s="5">
        <v>1</v>
      </c>
      <c r="J16" s="2" t="s">
        <v>2</v>
      </c>
      <c r="K16" s="4"/>
      <c r="L16" s="4"/>
      <c r="M16" s="5">
        <v>1</v>
      </c>
      <c r="N16" s="3" t="s">
        <v>3</v>
      </c>
      <c r="O16" s="10">
        <v>28675</v>
      </c>
      <c r="P16" s="10">
        <v>35576</v>
      </c>
      <c r="Q16" s="10" t="s">
        <v>450</v>
      </c>
      <c r="R16" s="5">
        <v>2</v>
      </c>
      <c r="S16" s="16" t="s">
        <v>4</v>
      </c>
      <c r="T16" s="4" t="s">
        <v>5</v>
      </c>
      <c r="U16" s="1"/>
    </row>
    <row r="17" spans="1:21" x14ac:dyDescent="0.25">
      <c r="A17" s="14">
        <v>621</v>
      </c>
      <c r="B17" s="31">
        <v>19</v>
      </c>
      <c r="C17" s="18" t="s">
        <v>34</v>
      </c>
      <c r="D17" s="8">
        <v>72846100</v>
      </c>
      <c r="E17" s="7">
        <v>4</v>
      </c>
      <c r="F17" s="4" t="s">
        <v>35</v>
      </c>
      <c r="G17" s="47">
        <v>968021458</v>
      </c>
      <c r="H17" s="9">
        <v>33842</v>
      </c>
      <c r="I17" s="5">
        <v>1</v>
      </c>
      <c r="J17" s="2" t="s">
        <v>2</v>
      </c>
      <c r="K17" s="4"/>
      <c r="L17" s="4"/>
      <c r="M17" s="5">
        <v>1</v>
      </c>
      <c r="N17" s="3" t="s">
        <v>3</v>
      </c>
      <c r="O17" s="10">
        <v>33837</v>
      </c>
      <c r="P17" s="10">
        <v>35505</v>
      </c>
      <c r="Q17" s="10" t="s">
        <v>36</v>
      </c>
      <c r="R17" s="5">
        <v>2</v>
      </c>
      <c r="S17" s="16" t="s">
        <v>4</v>
      </c>
      <c r="T17" s="4" t="s">
        <v>5</v>
      </c>
      <c r="U17" s="1"/>
    </row>
    <row r="18" spans="1:21" x14ac:dyDescent="0.25">
      <c r="A18" s="14">
        <v>622</v>
      </c>
      <c r="B18" s="31">
        <v>20</v>
      </c>
      <c r="C18" s="18" t="s">
        <v>37</v>
      </c>
      <c r="D18" s="8">
        <v>65203500</v>
      </c>
      <c r="E18" s="7">
        <v>0</v>
      </c>
      <c r="F18" s="4" t="s">
        <v>38</v>
      </c>
      <c r="G18" s="47">
        <v>956620785</v>
      </c>
      <c r="H18" s="9">
        <v>33855</v>
      </c>
      <c r="I18" s="5">
        <v>1</v>
      </c>
      <c r="J18" s="2" t="s">
        <v>2</v>
      </c>
      <c r="K18" s="4"/>
      <c r="L18" s="4"/>
      <c r="M18" s="5">
        <v>1</v>
      </c>
      <c r="N18" s="3" t="s">
        <v>3</v>
      </c>
      <c r="O18" s="10">
        <v>33838</v>
      </c>
      <c r="P18" s="10">
        <v>35459</v>
      </c>
      <c r="Q18" s="10" t="s">
        <v>388</v>
      </c>
      <c r="R18" s="5">
        <v>2</v>
      </c>
      <c r="S18" s="16" t="s">
        <v>4</v>
      </c>
      <c r="T18" s="4" t="s">
        <v>5</v>
      </c>
      <c r="U18" s="1"/>
    </row>
    <row r="19" spans="1:21" x14ac:dyDescent="0.25">
      <c r="A19" s="14">
        <v>623</v>
      </c>
      <c r="B19" s="31">
        <v>21</v>
      </c>
      <c r="C19" s="18" t="s">
        <v>39</v>
      </c>
      <c r="D19" s="8">
        <v>65560180</v>
      </c>
      <c r="E19" s="7">
        <v>5</v>
      </c>
      <c r="F19" s="4" t="s">
        <v>40</v>
      </c>
      <c r="G19" s="47">
        <v>958189442</v>
      </c>
      <c r="H19" s="9">
        <v>33946</v>
      </c>
      <c r="I19" s="5">
        <v>1</v>
      </c>
      <c r="J19" s="2" t="s">
        <v>2</v>
      </c>
      <c r="K19" s="4"/>
      <c r="L19" s="4"/>
      <c r="M19" s="5">
        <v>1</v>
      </c>
      <c r="N19" s="3" t="s">
        <v>3</v>
      </c>
      <c r="O19" s="10">
        <v>33928</v>
      </c>
      <c r="P19" s="10">
        <v>35572</v>
      </c>
      <c r="Q19" s="10" t="s">
        <v>41</v>
      </c>
      <c r="R19" s="5">
        <v>2</v>
      </c>
      <c r="S19" s="16" t="s">
        <v>4</v>
      </c>
      <c r="T19" s="4" t="s">
        <v>5</v>
      </c>
      <c r="U19" s="1"/>
    </row>
    <row r="20" spans="1:21" x14ac:dyDescent="0.25">
      <c r="A20" s="14">
        <v>624</v>
      </c>
      <c r="B20" s="31">
        <v>22</v>
      </c>
      <c r="C20" s="18" t="s">
        <v>42</v>
      </c>
      <c r="D20" s="8">
        <v>75402700</v>
      </c>
      <c r="E20" s="7">
        <v>2</v>
      </c>
      <c r="F20" s="4" t="s">
        <v>43</v>
      </c>
      <c r="G20" s="47">
        <v>994745234</v>
      </c>
      <c r="H20" s="9">
        <v>33959</v>
      </c>
      <c r="I20" s="5">
        <v>1</v>
      </c>
      <c r="J20" s="2" t="s">
        <v>2</v>
      </c>
      <c r="K20" s="4"/>
      <c r="L20" s="4"/>
      <c r="M20" s="5">
        <v>1</v>
      </c>
      <c r="N20" s="3" t="s">
        <v>3</v>
      </c>
      <c r="O20" s="10">
        <v>33934</v>
      </c>
      <c r="P20" s="10">
        <v>35528</v>
      </c>
      <c r="Q20" s="10" t="s">
        <v>420</v>
      </c>
      <c r="R20" s="5">
        <v>2</v>
      </c>
      <c r="S20" s="16" t="s">
        <v>4</v>
      </c>
      <c r="T20" s="4" t="s">
        <v>5</v>
      </c>
      <c r="U20" s="1"/>
    </row>
    <row r="21" spans="1:21" x14ac:dyDescent="0.25">
      <c r="A21" s="14">
        <v>625</v>
      </c>
      <c r="B21" s="31">
        <v>23</v>
      </c>
      <c r="C21" s="18" t="s">
        <v>44</v>
      </c>
      <c r="D21" s="8">
        <v>65482910</v>
      </c>
      <c r="E21" s="7">
        <v>1</v>
      </c>
      <c r="F21" s="4" t="s">
        <v>45</v>
      </c>
      <c r="G21" s="47">
        <v>986406558</v>
      </c>
      <c r="H21" s="9">
        <v>33984</v>
      </c>
      <c r="I21" s="5">
        <v>1</v>
      </c>
      <c r="J21" s="2" t="s">
        <v>2</v>
      </c>
      <c r="K21" s="4"/>
      <c r="L21" s="4"/>
      <c r="M21" s="5">
        <v>1</v>
      </c>
      <c r="N21" s="3" t="s">
        <v>3</v>
      </c>
      <c r="O21" s="10">
        <v>33975</v>
      </c>
      <c r="P21" s="10">
        <v>38401</v>
      </c>
      <c r="Q21" s="12" t="s">
        <v>331</v>
      </c>
      <c r="R21" s="5">
        <v>2</v>
      </c>
      <c r="S21" s="16" t="s">
        <v>4</v>
      </c>
      <c r="T21" s="4" t="s">
        <v>5</v>
      </c>
      <c r="U21" s="1"/>
    </row>
    <row r="22" spans="1:21" x14ac:dyDescent="0.25">
      <c r="A22" s="14">
        <v>626</v>
      </c>
      <c r="B22" s="31">
        <v>24</v>
      </c>
      <c r="C22" s="18" t="s">
        <v>46</v>
      </c>
      <c r="D22" s="23" t="s">
        <v>47</v>
      </c>
      <c r="E22" s="22" t="s">
        <v>48</v>
      </c>
      <c r="F22" s="4" t="s">
        <v>49</v>
      </c>
      <c r="G22" s="47">
        <v>957132943</v>
      </c>
      <c r="H22" s="9">
        <v>34037</v>
      </c>
      <c r="I22" s="5">
        <v>1</v>
      </c>
      <c r="J22" s="2" t="s">
        <v>2</v>
      </c>
      <c r="K22" s="4"/>
      <c r="L22" s="4"/>
      <c r="M22" s="5">
        <v>1</v>
      </c>
      <c r="N22" s="3" t="s">
        <v>3</v>
      </c>
      <c r="O22" s="10">
        <v>34025</v>
      </c>
      <c r="P22" s="10">
        <v>35531</v>
      </c>
      <c r="Q22" s="10" t="s">
        <v>453</v>
      </c>
      <c r="R22" s="5">
        <v>2</v>
      </c>
      <c r="S22" s="16" t="s">
        <v>4</v>
      </c>
      <c r="T22" s="4" t="s">
        <v>5</v>
      </c>
      <c r="U22" s="1"/>
    </row>
    <row r="23" spans="1:21" x14ac:dyDescent="0.25">
      <c r="A23" s="14">
        <v>627</v>
      </c>
      <c r="B23" s="31">
        <v>25</v>
      </c>
      <c r="C23" s="11" t="s">
        <v>50</v>
      </c>
      <c r="D23" s="21">
        <v>75993920</v>
      </c>
      <c r="E23" s="17" t="s">
        <v>51</v>
      </c>
      <c r="F23" s="20" t="s">
        <v>29</v>
      </c>
      <c r="G23" s="21">
        <v>976599979</v>
      </c>
      <c r="H23" s="9">
        <v>34724</v>
      </c>
      <c r="I23" s="5">
        <v>1</v>
      </c>
      <c r="J23" s="2" t="s">
        <v>2</v>
      </c>
      <c r="K23" s="19"/>
      <c r="L23" s="19"/>
      <c r="M23" s="5">
        <v>1</v>
      </c>
      <c r="N23" s="3" t="s">
        <v>3</v>
      </c>
      <c r="O23" s="9">
        <v>34718</v>
      </c>
      <c r="P23" s="9">
        <v>35450</v>
      </c>
      <c r="Q23" s="9" t="s">
        <v>395</v>
      </c>
      <c r="R23" s="5">
        <v>2</v>
      </c>
      <c r="S23" s="16" t="s">
        <v>4</v>
      </c>
      <c r="T23" s="4" t="s">
        <v>5</v>
      </c>
      <c r="U23" s="1"/>
    </row>
    <row r="24" spans="1:21" ht="25.5" x14ac:dyDescent="0.25">
      <c r="A24" s="14">
        <v>628</v>
      </c>
      <c r="B24" s="31">
        <v>26</v>
      </c>
      <c r="C24" s="18" t="s">
        <v>52</v>
      </c>
      <c r="D24" s="8" t="s">
        <v>53</v>
      </c>
      <c r="E24" s="17" t="s">
        <v>54</v>
      </c>
      <c r="F24" s="4" t="s">
        <v>55</v>
      </c>
      <c r="G24" s="47">
        <v>93179795</v>
      </c>
      <c r="H24" s="9">
        <v>34950</v>
      </c>
      <c r="I24" s="5">
        <v>1</v>
      </c>
      <c r="J24" s="2" t="s">
        <v>2</v>
      </c>
      <c r="K24" s="4"/>
      <c r="L24" s="4"/>
      <c r="M24" s="5">
        <v>1</v>
      </c>
      <c r="N24" s="3" t="s">
        <v>3</v>
      </c>
      <c r="O24" s="10">
        <v>34948</v>
      </c>
      <c r="P24" s="10">
        <v>35540</v>
      </c>
      <c r="Q24" s="10" t="s">
        <v>328</v>
      </c>
      <c r="R24" s="5">
        <v>2</v>
      </c>
      <c r="S24" s="16" t="s">
        <v>4</v>
      </c>
      <c r="T24" s="4" t="s">
        <v>5</v>
      </c>
      <c r="U24" s="1"/>
    </row>
    <row r="25" spans="1:21" x14ac:dyDescent="0.25">
      <c r="A25" s="14">
        <v>629</v>
      </c>
      <c r="B25" s="31">
        <v>27</v>
      </c>
      <c r="C25" s="18" t="s">
        <v>56</v>
      </c>
      <c r="D25" s="8">
        <v>65027820</v>
      </c>
      <c r="E25" s="17">
        <v>8</v>
      </c>
      <c r="F25" s="4" t="s">
        <v>57</v>
      </c>
      <c r="G25" s="47">
        <v>952167595</v>
      </c>
      <c r="H25" s="9">
        <v>34977</v>
      </c>
      <c r="I25" s="5">
        <v>1</v>
      </c>
      <c r="J25" s="2" t="s">
        <v>2</v>
      </c>
      <c r="K25" s="4"/>
      <c r="L25" s="4"/>
      <c r="M25" s="5">
        <v>1</v>
      </c>
      <c r="N25" s="3" t="s">
        <v>3</v>
      </c>
      <c r="O25" s="10">
        <v>34949</v>
      </c>
      <c r="P25" s="10">
        <v>35534</v>
      </c>
      <c r="Q25" s="10">
        <v>41369</v>
      </c>
      <c r="R25" s="5">
        <v>2</v>
      </c>
      <c r="S25" s="16" t="s">
        <v>4</v>
      </c>
      <c r="T25" s="4" t="s">
        <v>5</v>
      </c>
      <c r="U25" s="1"/>
    </row>
    <row r="26" spans="1:21" x14ac:dyDescent="0.25">
      <c r="A26" s="14">
        <v>630</v>
      </c>
      <c r="B26" s="31">
        <v>28</v>
      </c>
      <c r="C26" s="18" t="s">
        <v>58</v>
      </c>
      <c r="D26" s="8">
        <v>65349690</v>
      </c>
      <c r="E26" s="17">
        <v>7</v>
      </c>
      <c r="F26" s="4" t="s">
        <v>59</v>
      </c>
      <c r="G26" s="47">
        <v>942830757</v>
      </c>
      <c r="H26" s="9">
        <v>35228</v>
      </c>
      <c r="I26" s="5">
        <v>1</v>
      </c>
      <c r="J26" s="2" t="s">
        <v>2</v>
      </c>
      <c r="K26" s="4"/>
      <c r="L26" s="4"/>
      <c r="M26" s="5">
        <v>1</v>
      </c>
      <c r="N26" s="3" t="s">
        <v>3</v>
      </c>
      <c r="O26" s="10">
        <v>35214</v>
      </c>
      <c r="P26" s="5"/>
      <c r="Q26" s="10" t="s">
        <v>343</v>
      </c>
      <c r="R26" s="5">
        <v>2</v>
      </c>
      <c r="S26" s="16" t="s">
        <v>4</v>
      </c>
      <c r="T26" s="4" t="s">
        <v>5</v>
      </c>
      <c r="U26" s="1"/>
    </row>
    <row r="27" spans="1:21" x14ac:dyDescent="0.25">
      <c r="A27" s="14">
        <v>631</v>
      </c>
      <c r="B27" s="31">
        <v>29</v>
      </c>
      <c r="C27" s="18" t="s">
        <v>60</v>
      </c>
      <c r="D27" s="8">
        <v>74723900</v>
      </c>
      <c r="E27" s="17">
        <v>2</v>
      </c>
      <c r="F27" s="4" t="s">
        <v>33</v>
      </c>
      <c r="G27" s="47">
        <v>99726242</v>
      </c>
      <c r="H27" s="9">
        <v>35234</v>
      </c>
      <c r="I27" s="5">
        <v>1</v>
      </c>
      <c r="J27" s="2" t="s">
        <v>2</v>
      </c>
      <c r="K27" s="4"/>
      <c r="L27" s="4"/>
      <c r="M27" s="5">
        <v>1</v>
      </c>
      <c r="N27" s="3" t="s">
        <v>3</v>
      </c>
      <c r="O27" s="10">
        <v>35228</v>
      </c>
      <c r="P27" s="5"/>
      <c r="Q27" s="10" t="s">
        <v>414</v>
      </c>
      <c r="R27" s="5">
        <v>2</v>
      </c>
      <c r="S27" s="16" t="s">
        <v>4</v>
      </c>
      <c r="T27" s="4" t="s">
        <v>5</v>
      </c>
      <c r="U27" s="1"/>
    </row>
    <row r="28" spans="1:21" x14ac:dyDescent="0.25">
      <c r="A28" s="14">
        <v>632</v>
      </c>
      <c r="B28" s="31">
        <v>30</v>
      </c>
      <c r="C28" s="18" t="s">
        <v>61</v>
      </c>
      <c r="D28" s="8">
        <v>73809200</v>
      </c>
      <c r="E28" s="17">
        <v>7</v>
      </c>
      <c r="F28" s="4" t="s">
        <v>62</v>
      </c>
      <c r="G28" s="47">
        <v>993405191</v>
      </c>
      <c r="H28" s="9">
        <v>35345</v>
      </c>
      <c r="I28" s="5">
        <v>1</v>
      </c>
      <c r="J28" s="2" t="s">
        <v>2</v>
      </c>
      <c r="K28" s="4"/>
      <c r="L28" s="4"/>
      <c r="M28" s="5">
        <v>1</v>
      </c>
      <c r="N28" s="3" t="s">
        <v>3</v>
      </c>
      <c r="O28" s="10">
        <v>35335</v>
      </c>
      <c r="P28" s="10"/>
      <c r="Q28" s="12" t="s">
        <v>498</v>
      </c>
      <c r="R28" s="5">
        <v>2</v>
      </c>
      <c r="S28" s="16" t="s">
        <v>4</v>
      </c>
      <c r="T28" s="4" t="s">
        <v>5</v>
      </c>
    </row>
    <row r="29" spans="1:21" x14ac:dyDescent="0.25">
      <c r="A29" s="14">
        <v>633</v>
      </c>
      <c r="B29" s="31">
        <v>31</v>
      </c>
      <c r="C29" s="18" t="s">
        <v>63</v>
      </c>
      <c r="D29" s="8"/>
      <c r="E29" s="17"/>
      <c r="F29" s="4" t="s">
        <v>64</v>
      </c>
      <c r="G29" s="47">
        <v>76510402</v>
      </c>
      <c r="H29" s="9">
        <v>35488</v>
      </c>
      <c r="I29" s="5">
        <v>1</v>
      </c>
      <c r="J29" s="2" t="s">
        <v>2</v>
      </c>
      <c r="K29" s="4"/>
      <c r="L29" s="4"/>
      <c r="M29" s="5">
        <v>1</v>
      </c>
      <c r="N29" s="3" t="s">
        <v>3</v>
      </c>
      <c r="O29" s="10">
        <v>35485</v>
      </c>
      <c r="P29" s="10"/>
      <c r="Q29" s="10" t="s">
        <v>65</v>
      </c>
      <c r="R29" s="5">
        <v>2</v>
      </c>
      <c r="S29" s="16" t="s">
        <v>4</v>
      </c>
      <c r="T29" s="4" t="s">
        <v>5</v>
      </c>
    </row>
    <row r="30" spans="1:21" x14ac:dyDescent="0.25">
      <c r="A30" s="14">
        <v>634</v>
      </c>
      <c r="B30" s="31">
        <v>32</v>
      </c>
      <c r="C30" s="18" t="s">
        <v>66</v>
      </c>
      <c r="D30" s="8">
        <v>65488910</v>
      </c>
      <c r="E30" s="17">
        <v>4</v>
      </c>
      <c r="F30" s="4" t="s">
        <v>67</v>
      </c>
      <c r="G30" s="47">
        <v>94154232</v>
      </c>
      <c r="H30" s="9">
        <v>36348</v>
      </c>
      <c r="I30" s="5">
        <v>1</v>
      </c>
      <c r="J30" s="2" t="s">
        <v>2</v>
      </c>
      <c r="K30" s="4"/>
      <c r="L30" s="4"/>
      <c r="M30" s="5">
        <v>1</v>
      </c>
      <c r="N30" s="3" t="s">
        <v>3</v>
      </c>
      <c r="O30" s="10">
        <v>36321</v>
      </c>
      <c r="P30" s="5"/>
      <c r="Q30" s="10" t="s">
        <v>344</v>
      </c>
      <c r="R30" s="5">
        <v>2</v>
      </c>
      <c r="S30" s="16" t="s">
        <v>4</v>
      </c>
      <c r="T30" s="4" t="s">
        <v>5</v>
      </c>
    </row>
    <row r="31" spans="1:21" x14ac:dyDescent="0.25">
      <c r="A31" s="14">
        <v>635</v>
      </c>
      <c r="B31" s="31">
        <v>33</v>
      </c>
      <c r="C31" s="18" t="s">
        <v>68</v>
      </c>
      <c r="D31" s="8">
        <v>65031820</v>
      </c>
      <c r="E31" s="17" t="s">
        <v>7</v>
      </c>
      <c r="F31" s="4" t="s">
        <v>69</v>
      </c>
      <c r="G31" s="47">
        <v>977198880</v>
      </c>
      <c r="H31" s="9">
        <v>36644</v>
      </c>
      <c r="I31" s="5">
        <v>1</v>
      </c>
      <c r="J31" s="2" t="s">
        <v>2</v>
      </c>
      <c r="K31" s="4"/>
      <c r="L31" s="4"/>
      <c r="M31" s="5">
        <v>1</v>
      </c>
      <c r="N31" s="3" t="s">
        <v>3</v>
      </c>
      <c r="O31" s="10">
        <v>36640</v>
      </c>
      <c r="P31" s="10"/>
      <c r="Q31" s="10" t="s">
        <v>309</v>
      </c>
      <c r="R31" s="5">
        <v>2</v>
      </c>
      <c r="S31" s="16" t="s">
        <v>4</v>
      </c>
      <c r="T31" s="4" t="s">
        <v>5</v>
      </c>
    </row>
    <row r="32" spans="1:21" x14ac:dyDescent="0.25">
      <c r="A32" s="14">
        <v>636</v>
      </c>
      <c r="B32" s="31">
        <v>34</v>
      </c>
      <c r="C32" s="18" t="s">
        <v>70</v>
      </c>
      <c r="D32" s="8"/>
      <c r="E32" s="17"/>
      <c r="F32" s="4" t="s">
        <v>71</v>
      </c>
      <c r="G32" s="47">
        <v>942819850</v>
      </c>
      <c r="H32" s="9">
        <v>36922</v>
      </c>
      <c r="I32" s="5">
        <v>1</v>
      </c>
      <c r="J32" s="2" t="s">
        <v>2</v>
      </c>
      <c r="K32" s="4"/>
      <c r="L32" s="4"/>
      <c r="M32" s="5">
        <v>1</v>
      </c>
      <c r="N32" s="3" t="s">
        <v>3</v>
      </c>
      <c r="O32" s="10">
        <v>36915</v>
      </c>
      <c r="P32" s="10"/>
      <c r="Q32" s="5" t="s">
        <v>345</v>
      </c>
      <c r="R32" s="5">
        <v>2</v>
      </c>
      <c r="S32" s="16" t="s">
        <v>4</v>
      </c>
      <c r="T32" s="4" t="s">
        <v>5</v>
      </c>
    </row>
    <row r="33" spans="1:21" x14ac:dyDescent="0.25">
      <c r="A33" s="14">
        <v>637</v>
      </c>
      <c r="B33" s="31">
        <v>35</v>
      </c>
      <c r="C33" s="18" t="s">
        <v>72</v>
      </c>
      <c r="D33" s="8">
        <v>65483600</v>
      </c>
      <c r="E33" s="17">
        <v>0</v>
      </c>
      <c r="F33" s="4" t="s">
        <v>73</v>
      </c>
      <c r="G33" s="47">
        <v>964758412</v>
      </c>
      <c r="H33" s="9">
        <v>36922</v>
      </c>
      <c r="I33" s="5">
        <v>1</v>
      </c>
      <c r="J33" s="2" t="s">
        <v>2</v>
      </c>
      <c r="K33" s="4"/>
      <c r="L33" s="4"/>
      <c r="M33" s="5">
        <v>1</v>
      </c>
      <c r="N33" s="3" t="s">
        <v>3</v>
      </c>
      <c r="O33" s="10">
        <v>36917</v>
      </c>
      <c r="P33" s="10"/>
      <c r="Q33" s="10" t="s">
        <v>448</v>
      </c>
      <c r="R33" s="5">
        <v>2</v>
      </c>
      <c r="S33" s="16" t="s">
        <v>4</v>
      </c>
      <c r="T33" s="4" t="s">
        <v>5</v>
      </c>
    </row>
    <row r="34" spans="1:21" x14ac:dyDescent="0.25">
      <c r="A34" s="14">
        <v>638</v>
      </c>
      <c r="B34" s="31">
        <v>36</v>
      </c>
      <c r="C34" s="18" t="s">
        <v>74</v>
      </c>
      <c r="D34" s="8">
        <v>65485550</v>
      </c>
      <c r="E34" s="17">
        <v>1</v>
      </c>
      <c r="F34" s="4" t="s">
        <v>75</v>
      </c>
      <c r="G34" s="47">
        <v>96144526</v>
      </c>
      <c r="H34" s="9">
        <v>36934</v>
      </c>
      <c r="I34" s="5">
        <v>1</v>
      </c>
      <c r="J34" s="2" t="s">
        <v>2</v>
      </c>
      <c r="K34" s="4"/>
      <c r="L34" s="4"/>
      <c r="M34" s="5">
        <v>1</v>
      </c>
      <c r="N34" s="3" t="s">
        <v>3</v>
      </c>
      <c r="O34" s="10">
        <v>36918</v>
      </c>
      <c r="P34" s="10"/>
      <c r="Q34" s="10">
        <v>41034</v>
      </c>
      <c r="R34" s="5">
        <v>2</v>
      </c>
      <c r="S34" s="16" t="s">
        <v>4</v>
      </c>
      <c r="T34" s="4" t="s">
        <v>5</v>
      </c>
    </row>
    <row r="35" spans="1:21" ht="25.5" x14ac:dyDescent="0.25">
      <c r="A35" s="14">
        <v>639</v>
      </c>
      <c r="B35" s="31">
        <v>37</v>
      </c>
      <c r="C35" s="18" t="s">
        <v>76</v>
      </c>
      <c r="D35" s="8">
        <v>65028130</v>
      </c>
      <c r="E35" s="17">
        <v>6</v>
      </c>
      <c r="F35" s="4" t="s">
        <v>77</v>
      </c>
      <c r="G35" s="47">
        <v>91047502</v>
      </c>
      <c r="H35" s="9">
        <v>36942</v>
      </c>
      <c r="I35" s="5">
        <v>1</v>
      </c>
      <c r="J35" s="2" t="s">
        <v>2</v>
      </c>
      <c r="K35" s="4"/>
      <c r="L35" s="4"/>
      <c r="M35" s="5">
        <v>1</v>
      </c>
      <c r="N35" s="3" t="s">
        <v>3</v>
      </c>
      <c r="O35" s="10">
        <v>36935</v>
      </c>
      <c r="P35" s="5"/>
      <c r="Q35" s="10" t="s">
        <v>405</v>
      </c>
      <c r="R35" s="5">
        <v>2</v>
      </c>
      <c r="S35" s="16" t="s">
        <v>4</v>
      </c>
      <c r="T35" s="4" t="s">
        <v>5</v>
      </c>
    </row>
    <row r="36" spans="1:21" x14ac:dyDescent="0.25">
      <c r="A36" s="14">
        <v>640</v>
      </c>
      <c r="B36" s="31">
        <v>38</v>
      </c>
      <c r="C36" s="18" t="s">
        <v>78</v>
      </c>
      <c r="D36" s="8">
        <v>65352510</v>
      </c>
      <c r="E36" s="17">
        <v>9</v>
      </c>
      <c r="F36" s="4" t="s">
        <v>79</v>
      </c>
      <c r="G36" s="47">
        <v>941434337</v>
      </c>
      <c r="H36" s="9">
        <v>36951</v>
      </c>
      <c r="I36" s="5">
        <v>1</v>
      </c>
      <c r="J36" s="2" t="s">
        <v>2</v>
      </c>
      <c r="K36" s="4"/>
      <c r="L36" s="4"/>
      <c r="M36" s="5">
        <v>1</v>
      </c>
      <c r="N36" s="3" t="s">
        <v>3</v>
      </c>
      <c r="O36" s="10">
        <v>36934</v>
      </c>
      <c r="P36" s="5"/>
      <c r="Q36" s="10" t="s">
        <v>458</v>
      </c>
      <c r="R36" s="5">
        <v>2</v>
      </c>
      <c r="S36" s="16" t="s">
        <v>4</v>
      </c>
      <c r="T36" s="4" t="s">
        <v>5</v>
      </c>
    </row>
    <row r="37" spans="1:21" x14ac:dyDescent="0.25">
      <c r="A37" s="14">
        <v>641</v>
      </c>
      <c r="B37" s="31">
        <v>39</v>
      </c>
      <c r="C37" s="18" t="s">
        <v>80</v>
      </c>
      <c r="D37" s="8">
        <v>65490910</v>
      </c>
      <c r="E37" s="17">
        <v>5</v>
      </c>
      <c r="F37" s="4" t="s">
        <v>81</v>
      </c>
      <c r="G37" s="47">
        <v>87904827</v>
      </c>
      <c r="H37" s="9">
        <v>37043</v>
      </c>
      <c r="I37" s="5">
        <v>1</v>
      </c>
      <c r="J37" s="2" t="s">
        <v>2</v>
      </c>
      <c r="K37" s="4"/>
      <c r="L37" s="4"/>
      <c r="M37" s="5">
        <v>1</v>
      </c>
      <c r="N37" s="3" t="s">
        <v>3</v>
      </c>
      <c r="O37" s="10">
        <v>37035</v>
      </c>
      <c r="P37" s="5"/>
      <c r="Q37" s="10" t="s">
        <v>346</v>
      </c>
      <c r="R37" s="5">
        <v>2</v>
      </c>
      <c r="S37" s="16" t="s">
        <v>4</v>
      </c>
      <c r="T37" s="4" t="s">
        <v>5</v>
      </c>
    </row>
    <row r="38" spans="1:21" x14ac:dyDescent="0.25">
      <c r="A38" s="14">
        <v>642</v>
      </c>
      <c r="B38" s="31">
        <v>40</v>
      </c>
      <c r="C38" s="18" t="s">
        <v>82</v>
      </c>
      <c r="D38" s="8">
        <v>65195590</v>
      </c>
      <c r="E38" s="17">
        <v>4</v>
      </c>
      <c r="F38" s="4" t="s">
        <v>83</v>
      </c>
      <c r="G38" s="47">
        <v>78814434</v>
      </c>
      <c r="H38" s="9">
        <v>37190</v>
      </c>
      <c r="I38" s="5">
        <v>1</v>
      </c>
      <c r="J38" s="2" t="s">
        <v>2</v>
      </c>
      <c r="K38" s="4"/>
      <c r="L38" s="4"/>
      <c r="M38" s="5">
        <v>1</v>
      </c>
      <c r="N38" s="3" t="s">
        <v>3</v>
      </c>
      <c r="O38" s="10">
        <v>37180</v>
      </c>
      <c r="P38" s="5"/>
      <c r="Q38" s="10" t="s">
        <v>427</v>
      </c>
      <c r="R38" s="5">
        <v>2</v>
      </c>
      <c r="S38" s="16" t="s">
        <v>4</v>
      </c>
      <c r="T38" s="4" t="s">
        <v>5</v>
      </c>
    </row>
    <row r="39" spans="1:21" x14ac:dyDescent="0.25">
      <c r="A39" s="14">
        <v>643</v>
      </c>
      <c r="B39" s="31">
        <v>41</v>
      </c>
      <c r="C39" s="18" t="s">
        <v>84</v>
      </c>
      <c r="D39" s="8">
        <v>65449560</v>
      </c>
      <c r="E39" s="17">
        <v>2</v>
      </c>
      <c r="F39" s="4" t="s">
        <v>85</v>
      </c>
      <c r="G39" s="47">
        <v>966014046</v>
      </c>
      <c r="H39" s="9">
        <v>37194</v>
      </c>
      <c r="I39" s="5">
        <v>1</v>
      </c>
      <c r="J39" s="2" t="s">
        <v>2</v>
      </c>
      <c r="K39" s="4"/>
      <c r="L39" s="4"/>
      <c r="M39" s="5">
        <v>1</v>
      </c>
      <c r="N39" s="3" t="s">
        <v>3</v>
      </c>
      <c r="O39" s="10">
        <v>37191</v>
      </c>
      <c r="P39" s="5"/>
      <c r="Q39" s="12" t="s">
        <v>464</v>
      </c>
      <c r="R39" s="5">
        <v>2</v>
      </c>
      <c r="S39" s="16" t="s">
        <v>4</v>
      </c>
      <c r="T39" s="4" t="s">
        <v>5</v>
      </c>
    </row>
    <row r="40" spans="1:21" ht="25.5" x14ac:dyDescent="0.25">
      <c r="A40" s="14">
        <v>644</v>
      </c>
      <c r="B40" s="31">
        <v>42</v>
      </c>
      <c r="C40" s="18" t="s">
        <v>86</v>
      </c>
      <c r="D40" s="8">
        <v>65247130</v>
      </c>
      <c r="E40" s="17">
        <v>7</v>
      </c>
      <c r="F40" s="4" t="s">
        <v>87</v>
      </c>
      <c r="G40" s="47">
        <v>87495806</v>
      </c>
      <c r="H40" s="9">
        <v>37355</v>
      </c>
      <c r="I40" s="5">
        <v>1</v>
      </c>
      <c r="J40" s="2" t="s">
        <v>2</v>
      </c>
      <c r="K40" s="4"/>
      <c r="L40" s="4"/>
      <c r="M40" s="5">
        <v>1</v>
      </c>
      <c r="N40" s="3" t="s">
        <v>3</v>
      </c>
      <c r="O40" s="10">
        <v>37350</v>
      </c>
      <c r="P40" s="5"/>
      <c r="Q40" s="12" t="s">
        <v>415</v>
      </c>
      <c r="R40" s="5">
        <v>2</v>
      </c>
      <c r="S40" s="16" t="s">
        <v>4</v>
      </c>
      <c r="T40" s="4" t="s">
        <v>5</v>
      </c>
    </row>
    <row r="41" spans="1:21" ht="25.5" x14ac:dyDescent="0.25">
      <c r="A41" s="14">
        <v>645</v>
      </c>
      <c r="B41" s="31">
        <v>43</v>
      </c>
      <c r="C41" s="18" t="s">
        <v>88</v>
      </c>
      <c r="D41" s="8">
        <v>65125960</v>
      </c>
      <c r="E41" s="17">
        <v>6</v>
      </c>
      <c r="F41" s="4" t="s">
        <v>89</v>
      </c>
      <c r="G41" s="47">
        <v>92566825</v>
      </c>
      <c r="H41" s="9">
        <v>37382</v>
      </c>
      <c r="I41" s="5">
        <v>1</v>
      </c>
      <c r="J41" s="2" t="s">
        <v>2</v>
      </c>
      <c r="K41" s="4"/>
      <c r="L41" s="4"/>
      <c r="M41" s="5">
        <v>1</v>
      </c>
      <c r="N41" s="3" t="s">
        <v>3</v>
      </c>
      <c r="O41" s="10">
        <v>37364</v>
      </c>
      <c r="P41" s="10"/>
      <c r="Q41" s="10" t="s">
        <v>310</v>
      </c>
      <c r="R41" s="5">
        <v>2</v>
      </c>
      <c r="S41" s="16" t="s">
        <v>4</v>
      </c>
      <c r="T41" s="4" t="s">
        <v>5</v>
      </c>
    </row>
    <row r="42" spans="1:21" x14ac:dyDescent="0.25">
      <c r="A42" s="14">
        <v>646</v>
      </c>
      <c r="B42" s="31">
        <v>44</v>
      </c>
      <c r="C42" s="18" t="s">
        <v>90</v>
      </c>
      <c r="D42" s="8">
        <v>65295130</v>
      </c>
      <c r="E42" s="17">
        <v>9</v>
      </c>
      <c r="F42" s="4" t="s">
        <v>91</v>
      </c>
      <c r="G42" s="47"/>
      <c r="H42" s="9">
        <v>37904</v>
      </c>
      <c r="I42" s="5">
        <v>1</v>
      </c>
      <c r="J42" s="2" t="s">
        <v>2</v>
      </c>
      <c r="K42" s="4"/>
      <c r="L42" s="4"/>
      <c r="M42" s="5">
        <v>1</v>
      </c>
      <c r="N42" s="3" t="s">
        <v>3</v>
      </c>
      <c r="O42" s="10">
        <v>37900</v>
      </c>
      <c r="P42" s="10"/>
      <c r="Q42" s="10" t="s">
        <v>430</v>
      </c>
      <c r="R42" s="5">
        <v>2</v>
      </c>
      <c r="S42" s="16" t="s">
        <v>4</v>
      </c>
      <c r="T42" s="4" t="s">
        <v>5</v>
      </c>
    </row>
    <row r="43" spans="1:21" x14ac:dyDescent="0.25">
      <c r="A43" s="14">
        <v>647</v>
      </c>
      <c r="B43" s="31">
        <v>45</v>
      </c>
      <c r="C43" s="18" t="s">
        <v>92</v>
      </c>
      <c r="D43" s="8">
        <v>65080569</v>
      </c>
      <c r="E43" s="17">
        <v>0</v>
      </c>
      <c r="F43" s="4" t="s">
        <v>93</v>
      </c>
      <c r="G43" s="47">
        <v>982448779</v>
      </c>
      <c r="H43" s="9">
        <v>38134</v>
      </c>
      <c r="I43" s="5">
        <v>1</v>
      </c>
      <c r="J43" s="2" t="s">
        <v>2</v>
      </c>
      <c r="K43" s="4"/>
      <c r="L43" s="4"/>
      <c r="M43" s="5">
        <v>1</v>
      </c>
      <c r="N43" s="3" t="s">
        <v>3</v>
      </c>
      <c r="O43" s="10">
        <v>38109</v>
      </c>
      <c r="P43" s="10"/>
      <c r="Q43" s="5" t="s">
        <v>347</v>
      </c>
      <c r="R43" s="5">
        <v>2</v>
      </c>
      <c r="S43" s="16" t="s">
        <v>4</v>
      </c>
      <c r="T43" s="4" t="s">
        <v>5</v>
      </c>
    </row>
    <row r="44" spans="1:21" x14ac:dyDescent="0.25">
      <c r="A44" s="14">
        <v>648</v>
      </c>
      <c r="B44" s="31">
        <v>46</v>
      </c>
      <c r="C44" s="18" t="s">
        <v>94</v>
      </c>
      <c r="D44" s="8"/>
      <c r="E44" s="17"/>
      <c r="F44" s="4" t="s">
        <v>95</v>
      </c>
      <c r="G44" s="47">
        <v>953007784</v>
      </c>
      <c r="H44" s="9">
        <v>38205</v>
      </c>
      <c r="I44" s="5">
        <v>1</v>
      </c>
      <c r="J44" s="2" t="s">
        <v>2</v>
      </c>
      <c r="K44" s="4"/>
      <c r="L44" s="4"/>
      <c r="M44" s="5">
        <v>1</v>
      </c>
      <c r="N44" s="3" t="s">
        <v>3</v>
      </c>
      <c r="O44" s="10">
        <v>38149</v>
      </c>
      <c r="P44" s="10"/>
      <c r="Q44" s="10">
        <v>41889</v>
      </c>
      <c r="R44" s="5">
        <v>2</v>
      </c>
      <c r="S44" s="16" t="s">
        <v>4</v>
      </c>
      <c r="T44" s="4" t="s">
        <v>5</v>
      </c>
      <c r="U44" s="1"/>
    </row>
    <row r="45" spans="1:21" x14ac:dyDescent="0.25">
      <c r="A45" s="14">
        <v>649</v>
      </c>
      <c r="B45" s="31">
        <v>47</v>
      </c>
      <c r="C45" s="18" t="s">
        <v>96</v>
      </c>
      <c r="D45" s="8">
        <v>65483990</v>
      </c>
      <c r="E45" s="17">
        <v>5</v>
      </c>
      <c r="F45" s="4" t="s">
        <v>97</v>
      </c>
      <c r="G45" s="47">
        <v>993038950</v>
      </c>
      <c r="H45" s="9">
        <v>38349</v>
      </c>
      <c r="I45" s="5">
        <v>1</v>
      </c>
      <c r="J45" s="2" t="s">
        <v>2</v>
      </c>
      <c r="K45" s="4"/>
      <c r="L45" s="4"/>
      <c r="M45" s="5">
        <v>1</v>
      </c>
      <c r="N45" s="3" t="s">
        <v>3</v>
      </c>
      <c r="O45" s="10">
        <v>38279</v>
      </c>
      <c r="P45" s="10"/>
      <c r="Q45" s="10" t="s">
        <v>440</v>
      </c>
      <c r="R45" s="5">
        <v>2</v>
      </c>
      <c r="S45" s="16" t="s">
        <v>4</v>
      </c>
      <c r="T45" s="4" t="s">
        <v>5</v>
      </c>
      <c r="U45" s="1"/>
    </row>
    <row r="46" spans="1:21" ht="18" customHeight="1" x14ac:dyDescent="0.25">
      <c r="A46" s="14">
        <v>650</v>
      </c>
      <c r="B46" s="31">
        <v>48</v>
      </c>
      <c r="C46" s="18" t="s">
        <v>98</v>
      </c>
      <c r="D46" s="8">
        <v>65746120</v>
      </c>
      <c r="E46" s="17">
        <v>2</v>
      </c>
      <c r="F46" s="4" t="s">
        <v>99</v>
      </c>
      <c r="G46" s="47">
        <v>981817296</v>
      </c>
      <c r="H46" s="9">
        <v>39013</v>
      </c>
      <c r="I46" s="5">
        <v>1</v>
      </c>
      <c r="J46" s="2" t="s">
        <v>2</v>
      </c>
      <c r="K46" s="4"/>
      <c r="L46" s="4"/>
      <c r="M46" s="5">
        <v>1</v>
      </c>
      <c r="N46" s="3" t="s">
        <v>3</v>
      </c>
      <c r="O46" s="10">
        <v>39007</v>
      </c>
      <c r="P46" s="10"/>
      <c r="Q46" s="10" t="s">
        <v>422</v>
      </c>
      <c r="R46" s="5">
        <v>2</v>
      </c>
      <c r="S46" s="16" t="s">
        <v>4</v>
      </c>
      <c r="T46" s="4" t="s">
        <v>5</v>
      </c>
      <c r="U46" s="15"/>
    </row>
    <row r="47" spans="1:21" x14ac:dyDescent="0.25">
      <c r="A47" s="69">
        <v>651</v>
      </c>
      <c r="B47" s="70">
        <v>49</v>
      </c>
      <c r="C47" s="66" t="s">
        <v>268</v>
      </c>
      <c r="D47" s="66">
        <v>65079076</v>
      </c>
      <c r="E47" s="66">
        <v>6</v>
      </c>
      <c r="F47" s="66" t="s">
        <v>269</v>
      </c>
      <c r="G47" s="66">
        <v>961125495</v>
      </c>
      <c r="H47" s="67">
        <v>41325</v>
      </c>
      <c r="I47" s="68">
        <v>1</v>
      </c>
      <c r="J47" s="2" t="s">
        <v>2</v>
      </c>
      <c r="K47" s="66"/>
      <c r="L47" s="66"/>
      <c r="M47" s="68">
        <v>1</v>
      </c>
      <c r="N47" s="3" t="s">
        <v>3</v>
      </c>
      <c r="O47" s="67">
        <v>41316</v>
      </c>
      <c r="P47" s="66"/>
      <c r="Q47" s="68" t="s">
        <v>293</v>
      </c>
      <c r="R47" s="68">
        <v>2</v>
      </c>
      <c r="S47" s="16" t="s">
        <v>4</v>
      </c>
      <c r="T47" s="47" t="s">
        <v>5</v>
      </c>
    </row>
    <row r="48" spans="1:21" x14ac:dyDescent="0.25">
      <c r="A48" s="69">
        <v>652</v>
      </c>
      <c r="B48" s="70">
        <v>50</v>
      </c>
      <c r="C48" s="66" t="s">
        <v>270</v>
      </c>
      <c r="D48" s="66">
        <v>65107444</v>
      </c>
      <c r="E48" s="66">
        <v>4</v>
      </c>
      <c r="F48" s="66" t="s">
        <v>271</v>
      </c>
      <c r="G48" s="66">
        <v>956959462</v>
      </c>
      <c r="H48" s="67">
        <v>41352</v>
      </c>
      <c r="I48" s="68">
        <v>1</v>
      </c>
      <c r="J48" s="2" t="s">
        <v>2</v>
      </c>
      <c r="K48" s="66"/>
      <c r="L48" s="66"/>
      <c r="M48" s="68">
        <v>1</v>
      </c>
      <c r="N48" s="3" t="s">
        <v>3</v>
      </c>
      <c r="O48" s="67">
        <v>41346</v>
      </c>
      <c r="P48" s="66"/>
      <c r="Q48" s="66" t="s">
        <v>479</v>
      </c>
      <c r="R48" s="68">
        <v>2</v>
      </c>
      <c r="S48" s="16" t="s">
        <v>4</v>
      </c>
      <c r="T48" s="47" t="s">
        <v>5</v>
      </c>
    </row>
    <row r="49" spans="1:20" x14ac:dyDescent="0.25">
      <c r="A49" s="69">
        <v>653</v>
      </c>
      <c r="B49" s="70">
        <v>51</v>
      </c>
      <c r="C49" s="66" t="s">
        <v>272</v>
      </c>
      <c r="D49" s="66">
        <v>65070295</v>
      </c>
      <c r="E49" s="66">
        <v>6</v>
      </c>
      <c r="F49" s="66" t="s">
        <v>273</v>
      </c>
      <c r="G49" s="66">
        <v>984503090</v>
      </c>
      <c r="H49" s="67">
        <v>41354</v>
      </c>
      <c r="I49" s="68">
        <v>1</v>
      </c>
      <c r="J49" s="2" t="s">
        <v>2</v>
      </c>
      <c r="K49" s="66"/>
      <c r="L49" s="66"/>
      <c r="M49" s="68">
        <v>1</v>
      </c>
      <c r="N49" s="3" t="s">
        <v>3</v>
      </c>
      <c r="O49" s="67">
        <v>41333</v>
      </c>
      <c r="P49" s="66"/>
      <c r="Q49" s="66" t="s">
        <v>400</v>
      </c>
      <c r="R49" s="68">
        <v>2</v>
      </c>
      <c r="S49" s="16" t="s">
        <v>4</v>
      </c>
      <c r="T49" s="66" t="s">
        <v>5</v>
      </c>
    </row>
    <row r="50" spans="1:20" x14ac:dyDescent="0.25">
      <c r="A50" s="69">
        <v>654</v>
      </c>
      <c r="B50" s="70">
        <v>52</v>
      </c>
      <c r="C50" s="66" t="s">
        <v>274</v>
      </c>
      <c r="D50" s="66">
        <v>65084038</v>
      </c>
      <c r="E50" s="66">
        <v>0</v>
      </c>
      <c r="F50" s="66" t="s">
        <v>275</v>
      </c>
      <c r="G50" s="66">
        <v>961982748</v>
      </c>
      <c r="H50" s="67">
        <v>41428</v>
      </c>
      <c r="I50" s="68">
        <v>1</v>
      </c>
      <c r="J50" s="2" t="s">
        <v>2</v>
      </c>
      <c r="K50" s="66"/>
      <c r="L50" s="66"/>
      <c r="M50" s="68">
        <v>1</v>
      </c>
      <c r="N50" s="3" t="s">
        <v>3</v>
      </c>
      <c r="O50" s="67">
        <v>41411</v>
      </c>
      <c r="P50" s="66"/>
      <c r="Q50" s="67" t="s">
        <v>348</v>
      </c>
      <c r="R50" s="68">
        <v>2</v>
      </c>
      <c r="S50" s="16" t="s">
        <v>4</v>
      </c>
      <c r="T50" s="66" t="s">
        <v>5</v>
      </c>
    </row>
    <row r="51" spans="1:20" x14ac:dyDescent="0.25">
      <c r="A51" s="69">
        <v>655</v>
      </c>
      <c r="B51" s="70">
        <v>53</v>
      </c>
      <c r="C51" s="66" t="s">
        <v>276</v>
      </c>
      <c r="D51" s="66">
        <v>65089335</v>
      </c>
      <c r="E51" s="66">
        <v>2</v>
      </c>
      <c r="F51" s="66" t="s">
        <v>277</v>
      </c>
      <c r="G51" s="66">
        <v>986852314</v>
      </c>
      <c r="H51" s="67">
        <v>41752</v>
      </c>
      <c r="I51" s="68">
        <v>1</v>
      </c>
      <c r="J51" s="2" t="s">
        <v>2</v>
      </c>
      <c r="K51" s="66"/>
      <c r="L51" s="66"/>
      <c r="M51" s="68">
        <v>1</v>
      </c>
      <c r="N51" s="3" t="s">
        <v>3</v>
      </c>
      <c r="O51" s="67">
        <v>41736</v>
      </c>
      <c r="P51" s="66"/>
      <c r="Q51" s="67" t="s">
        <v>430</v>
      </c>
      <c r="R51" s="68">
        <v>2</v>
      </c>
      <c r="S51" s="16" t="s">
        <v>4</v>
      </c>
      <c r="T51" s="66" t="s">
        <v>5</v>
      </c>
    </row>
    <row r="52" spans="1:20" x14ac:dyDescent="0.25">
      <c r="A52" s="69">
        <v>656</v>
      </c>
      <c r="B52" s="70">
        <v>54</v>
      </c>
      <c r="C52" s="66" t="s">
        <v>384</v>
      </c>
      <c r="D52" s="66"/>
      <c r="E52" s="66"/>
      <c r="F52" s="66" t="s">
        <v>385</v>
      </c>
      <c r="G52" s="66"/>
      <c r="H52" s="68" t="s">
        <v>386</v>
      </c>
      <c r="I52" s="68">
        <v>1</v>
      </c>
      <c r="J52" s="2" t="s">
        <v>2</v>
      </c>
      <c r="K52" s="66"/>
      <c r="L52" s="66"/>
      <c r="M52" s="68">
        <v>1</v>
      </c>
      <c r="N52" s="3" t="s">
        <v>3</v>
      </c>
      <c r="O52" s="68" t="s">
        <v>387</v>
      </c>
      <c r="P52" s="66"/>
      <c r="Q52" s="68"/>
      <c r="R52" s="68">
        <v>2</v>
      </c>
      <c r="S52" s="16" t="s">
        <v>4</v>
      </c>
      <c r="T52" s="66" t="s">
        <v>5</v>
      </c>
    </row>
    <row r="53" spans="1:20" x14ac:dyDescent="0.25">
      <c r="A53" s="69">
        <v>657</v>
      </c>
      <c r="B53" s="70">
        <v>55</v>
      </c>
      <c r="C53" s="66" t="s">
        <v>473</v>
      </c>
      <c r="D53" s="66">
        <v>65193353</v>
      </c>
      <c r="E53" s="66">
        <v>6</v>
      </c>
      <c r="F53" s="66" t="s">
        <v>474</v>
      </c>
      <c r="G53" s="66">
        <v>956574730</v>
      </c>
      <c r="H53" s="68" t="s">
        <v>475</v>
      </c>
      <c r="I53" s="68">
        <v>1</v>
      </c>
      <c r="J53" s="2" t="s">
        <v>2</v>
      </c>
      <c r="K53" s="66"/>
      <c r="L53" s="66"/>
      <c r="M53" s="68">
        <v>1</v>
      </c>
      <c r="N53" s="3" t="s">
        <v>3</v>
      </c>
      <c r="O53" s="68" t="s">
        <v>476</v>
      </c>
      <c r="P53" s="66"/>
      <c r="Q53" s="66" t="s">
        <v>489</v>
      </c>
      <c r="R53" s="68">
        <v>2</v>
      </c>
      <c r="S53" s="16" t="s">
        <v>4</v>
      </c>
      <c r="T53" s="66" t="s">
        <v>5</v>
      </c>
    </row>
    <row r="54" spans="1:20" x14ac:dyDescent="0.25">
      <c r="A54" s="69">
        <v>658</v>
      </c>
      <c r="B54" s="70">
        <v>56</v>
      </c>
      <c r="C54" s="66" t="s">
        <v>503</v>
      </c>
      <c r="D54" s="66"/>
      <c r="E54" s="66"/>
      <c r="F54" s="66" t="s">
        <v>504</v>
      </c>
      <c r="G54" s="66"/>
      <c r="H54" s="68" t="s">
        <v>505</v>
      </c>
      <c r="I54" s="68">
        <v>1</v>
      </c>
      <c r="J54" s="2" t="s">
        <v>2</v>
      </c>
      <c r="K54" s="66"/>
      <c r="L54" s="66"/>
      <c r="M54" s="68">
        <v>1</v>
      </c>
      <c r="N54" s="3" t="s">
        <v>3</v>
      </c>
      <c r="O54" s="68" t="s">
        <v>506</v>
      </c>
      <c r="P54" s="66"/>
      <c r="Q54" s="66" t="s">
        <v>507</v>
      </c>
      <c r="R54" s="68">
        <v>2</v>
      </c>
      <c r="S54" s="16" t="s">
        <v>4</v>
      </c>
      <c r="T54" s="66" t="s">
        <v>5</v>
      </c>
    </row>
    <row r="55" spans="1:20" x14ac:dyDescent="0.25">
      <c r="A55" s="69">
        <v>659</v>
      </c>
      <c r="B55" s="70">
        <v>57</v>
      </c>
      <c r="C55" s="66" t="s">
        <v>515</v>
      </c>
      <c r="D55" s="66"/>
      <c r="E55" s="66"/>
      <c r="F55" s="66" t="s">
        <v>516</v>
      </c>
      <c r="G55" s="66"/>
      <c r="H55" s="66" t="s">
        <v>517</v>
      </c>
      <c r="I55" s="68">
        <v>1</v>
      </c>
      <c r="J55" s="2" t="s">
        <v>2</v>
      </c>
      <c r="K55" s="66"/>
      <c r="L55" s="66"/>
      <c r="M55" s="68">
        <v>1</v>
      </c>
      <c r="N55" s="3" t="s">
        <v>3</v>
      </c>
      <c r="O55" s="68" t="s">
        <v>518</v>
      </c>
      <c r="P55" s="66"/>
      <c r="Q55" s="66"/>
      <c r="R55" s="68">
        <v>2</v>
      </c>
      <c r="S55" s="16" t="s">
        <v>4</v>
      </c>
      <c r="T55" s="66" t="s">
        <v>5</v>
      </c>
    </row>
    <row r="56" spans="1:20" x14ac:dyDescent="0.25">
      <c r="A56" s="66"/>
      <c r="B56" s="66"/>
      <c r="C56" s="66"/>
      <c r="D56" s="66"/>
      <c r="E56" s="66"/>
      <c r="F56" s="66"/>
      <c r="G56" s="66"/>
      <c r="H56" s="66"/>
      <c r="I56" s="68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 x14ac:dyDescent="0.25">
      <c r="A57" s="66"/>
      <c r="B57" s="66"/>
      <c r="C57" s="66"/>
      <c r="D57" s="66"/>
      <c r="E57" s="66"/>
      <c r="F57" s="66"/>
      <c r="G57" s="66"/>
      <c r="H57" s="66"/>
      <c r="I57" s="68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1:20" x14ac:dyDescent="0.25">
      <c r="A58" s="66"/>
      <c r="B58" s="66"/>
      <c r="C58" s="66"/>
      <c r="D58" s="66"/>
      <c r="E58" s="66"/>
      <c r="F58" s="66"/>
      <c r="G58" s="66"/>
      <c r="H58" s="66"/>
      <c r="I58" s="6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1:20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1:20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0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1:20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1:20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1:20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1:20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1:20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workbookViewId="0">
      <pane ySplit="1" topLeftCell="A14" activePane="bottomLeft" state="frozen"/>
      <selection pane="bottomLeft" activeCell="K1" sqref="K1:K1048576"/>
    </sheetView>
  </sheetViews>
  <sheetFormatPr baseColWidth="10" defaultRowHeight="15" x14ac:dyDescent="0.25"/>
  <cols>
    <col min="1" max="1" width="8.5703125" bestFit="1" customWidth="1"/>
    <col min="2" max="2" width="7" bestFit="1" customWidth="1"/>
    <col min="3" max="3" width="9" hidden="1" customWidth="1"/>
    <col min="4" max="4" width="3.5703125" hidden="1" customWidth="1"/>
    <col min="5" max="5" width="22.140625" bestFit="1" customWidth="1"/>
    <col min="6" max="6" width="14.85546875" customWidth="1"/>
    <col min="7" max="7" width="14.28515625" customWidth="1"/>
    <col min="8" max="8" width="6.42578125" bestFit="1" customWidth="1"/>
    <col min="9" max="9" width="13.7109375" bestFit="1" customWidth="1"/>
    <col min="11" max="11" width="10" hidden="1" customWidth="1"/>
  </cols>
  <sheetData>
    <row r="1" spans="1:19" x14ac:dyDescent="0.25">
      <c r="A1" s="64" t="s">
        <v>260</v>
      </c>
      <c r="B1" s="75" t="s">
        <v>101</v>
      </c>
      <c r="C1" s="61" t="s">
        <v>261</v>
      </c>
      <c r="D1" s="61" t="s">
        <v>104</v>
      </c>
      <c r="E1" s="61" t="s">
        <v>262</v>
      </c>
      <c r="F1" s="61" t="s">
        <v>263</v>
      </c>
      <c r="G1" s="61" t="s">
        <v>264</v>
      </c>
      <c r="H1" s="61" t="s">
        <v>120</v>
      </c>
      <c r="I1" s="62" t="s">
        <v>265</v>
      </c>
      <c r="J1" s="63" t="s">
        <v>266</v>
      </c>
      <c r="K1" s="61" t="s">
        <v>267</v>
      </c>
      <c r="L1" s="65"/>
      <c r="M1" s="65"/>
      <c r="N1" s="65"/>
      <c r="O1" s="65"/>
      <c r="P1" s="65"/>
      <c r="Q1" s="65"/>
    </row>
    <row r="2" spans="1:19" x14ac:dyDescent="0.25">
      <c r="A2" s="48">
        <v>606</v>
      </c>
      <c r="B2" s="76">
        <v>1</v>
      </c>
      <c r="C2" s="57">
        <v>7583253</v>
      </c>
      <c r="D2" s="54">
        <v>2</v>
      </c>
      <c r="E2" s="56" t="s">
        <v>135</v>
      </c>
      <c r="F2" s="56" t="s">
        <v>136</v>
      </c>
      <c r="G2" s="56" t="s">
        <v>137</v>
      </c>
      <c r="H2" s="54">
        <v>1</v>
      </c>
      <c r="I2" s="55" t="s">
        <v>125</v>
      </c>
      <c r="J2" s="50"/>
      <c r="K2" s="49"/>
      <c r="L2" s="51"/>
      <c r="M2" s="51"/>
      <c r="N2" s="51"/>
      <c r="O2" s="51"/>
      <c r="P2" s="51"/>
      <c r="Q2" s="51"/>
      <c r="R2" s="51"/>
      <c r="S2" s="51"/>
    </row>
    <row r="3" spans="1:19" x14ac:dyDescent="0.25">
      <c r="A3" s="48">
        <v>606</v>
      </c>
      <c r="B3" s="76">
        <v>1</v>
      </c>
      <c r="C3" s="57">
        <v>8356215</v>
      </c>
      <c r="D3" s="54">
        <v>3</v>
      </c>
      <c r="E3" s="56" t="s">
        <v>138</v>
      </c>
      <c r="F3" s="56" t="s">
        <v>139</v>
      </c>
      <c r="G3" s="56" t="s">
        <v>140</v>
      </c>
      <c r="H3" s="54">
        <v>2</v>
      </c>
      <c r="I3" s="55" t="s">
        <v>128</v>
      </c>
      <c r="J3" s="50"/>
      <c r="K3" s="49"/>
      <c r="L3" s="51"/>
      <c r="M3" s="51"/>
      <c r="N3" s="51"/>
      <c r="O3" s="51"/>
      <c r="P3" s="51"/>
      <c r="Q3" s="51"/>
      <c r="R3" s="51"/>
      <c r="S3" s="51"/>
    </row>
    <row r="4" spans="1:19" x14ac:dyDescent="0.25">
      <c r="A4" s="48">
        <v>606</v>
      </c>
      <c r="B4" s="76">
        <v>1</v>
      </c>
      <c r="C4" s="57">
        <v>13208215</v>
      </c>
      <c r="D4" s="54">
        <v>4</v>
      </c>
      <c r="E4" s="56" t="s">
        <v>141</v>
      </c>
      <c r="F4" s="56" t="s">
        <v>142</v>
      </c>
      <c r="G4" s="56" t="s">
        <v>143</v>
      </c>
      <c r="H4" s="54">
        <v>3</v>
      </c>
      <c r="I4" s="55" t="s">
        <v>129</v>
      </c>
      <c r="J4" s="50"/>
      <c r="K4" s="49"/>
      <c r="L4" s="51"/>
      <c r="M4" s="51"/>
      <c r="N4" s="51"/>
      <c r="O4" s="51"/>
      <c r="P4" s="51"/>
      <c r="Q4" s="51"/>
      <c r="R4" s="51"/>
      <c r="S4" s="51"/>
    </row>
    <row r="5" spans="1:19" x14ac:dyDescent="0.25">
      <c r="A5" s="48">
        <v>607</v>
      </c>
      <c r="B5" s="76">
        <v>2</v>
      </c>
      <c r="C5" s="57">
        <v>12544751</v>
      </c>
      <c r="D5" s="54">
        <v>1</v>
      </c>
      <c r="E5" s="56" t="s">
        <v>314</v>
      </c>
      <c r="F5" s="56" t="s">
        <v>315</v>
      </c>
      <c r="G5" s="56" t="s">
        <v>202</v>
      </c>
      <c r="H5" s="54">
        <v>1</v>
      </c>
      <c r="I5" s="55" t="s">
        <v>125</v>
      </c>
      <c r="J5" s="50"/>
      <c r="K5" s="49"/>
      <c r="L5" s="51"/>
      <c r="M5" s="51"/>
      <c r="N5" s="51"/>
      <c r="O5" s="51"/>
      <c r="P5" s="51"/>
      <c r="Q5" s="51"/>
      <c r="R5" s="51"/>
      <c r="S5" s="51"/>
    </row>
    <row r="6" spans="1:19" ht="15.75" customHeight="1" x14ac:dyDescent="0.25">
      <c r="A6" s="48">
        <v>607</v>
      </c>
      <c r="B6" s="76">
        <v>2</v>
      </c>
      <c r="C6" s="57">
        <v>12966435</v>
      </c>
      <c r="D6" s="54">
        <v>5</v>
      </c>
      <c r="E6" s="56" t="s">
        <v>316</v>
      </c>
      <c r="F6" s="56" t="s">
        <v>317</v>
      </c>
      <c r="G6" s="56" t="s">
        <v>176</v>
      </c>
      <c r="H6" s="54">
        <v>2</v>
      </c>
      <c r="I6" s="55" t="s">
        <v>128</v>
      </c>
      <c r="J6" s="50"/>
      <c r="K6" s="49"/>
      <c r="L6" s="51"/>
      <c r="M6" s="51"/>
      <c r="N6" s="51"/>
      <c r="O6" s="51"/>
      <c r="P6" s="51"/>
      <c r="Q6" s="51"/>
      <c r="R6" s="51"/>
      <c r="S6" s="51"/>
    </row>
    <row r="7" spans="1:19" ht="16.5" customHeight="1" x14ac:dyDescent="0.25">
      <c r="A7" s="48">
        <v>607</v>
      </c>
      <c r="B7" s="76">
        <v>2</v>
      </c>
      <c r="C7" s="57">
        <v>13374894</v>
      </c>
      <c r="D7" s="54">
        <v>6</v>
      </c>
      <c r="E7" s="56" t="s">
        <v>318</v>
      </c>
      <c r="F7" s="56" t="s">
        <v>183</v>
      </c>
      <c r="G7" s="56" t="s">
        <v>319</v>
      </c>
      <c r="H7" s="54">
        <v>3</v>
      </c>
      <c r="I7" s="55" t="s">
        <v>129</v>
      </c>
      <c r="J7" s="50"/>
      <c r="K7" s="49"/>
      <c r="L7" s="51"/>
      <c r="M7" s="51"/>
      <c r="N7" s="51"/>
      <c r="O7" s="51"/>
      <c r="P7" s="51"/>
      <c r="Q7" s="51"/>
      <c r="R7" s="51"/>
      <c r="S7" s="51"/>
    </row>
    <row r="8" spans="1:19" x14ac:dyDescent="0.25">
      <c r="A8" s="48">
        <v>608</v>
      </c>
      <c r="B8" s="76">
        <v>3</v>
      </c>
      <c r="C8" s="57">
        <v>7433967</v>
      </c>
      <c r="D8" s="54">
        <v>0</v>
      </c>
      <c r="E8" s="56" t="s">
        <v>432</v>
      </c>
      <c r="F8" s="56" t="s">
        <v>433</v>
      </c>
      <c r="G8" s="56" t="s">
        <v>434</v>
      </c>
      <c r="H8" s="54">
        <v>1</v>
      </c>
      <c r="I8" s="55" t="s">
        <v>125</v>
      </c>
      <c r="J8" s="54"/>
      <c r="K8" s="54"/>
      <c r="L8" s="51"/>
      <c r="M8" s="51"/>
      <c r="N8" s="51"/>
      <c r="O8" s="51"/>
      <c r="P8" s="51"/>
      <c r="Q8" s="51"/>
      <c r="R8" s="51"/>
      <c r="S8" s="51"/>
    </row>
    <row r="9" spans="1:19" x14ac:dyDescent="0.25">
      <c r="A9" s="48">
        <v>608</v>
      </c>
      <c r="B9" s="76">
        <v>3</v>
      </c>
      <c r="C9" s="57">
        <v>15697094</v>
      </c>
      <c r="D9" s="54">
        <v>8</v>
      </c>
      <c r="E9" s="56" t="s">
        <v>435</v>
      </c>
      <c r="F9" s="56" t="s">
        <v>436</v>
      </c>
      <c r="G9" s="56" t="s">
        <v>148</v>
      </c>
      <c r="H9" s="54">
        <v>2</v>
      </c>
      <c r="I9" s="55" t="s">
        <v>128</v>
      </c>
      <c r="J9" s="54"/>
      <c r="K9" s="54"/>
      <c r="L9" s="51"/>
      <c r="M9" s="51"/>
      <c r="N9" s="51"/>
      <c r="O9" s="51"/>
      <c r="P9" s="51"/>
      <c r="Q9" s="51"/>
      <c r="R9" s="51"/>
      <c r="S9" s="51"/>
    </row>
    <row r="10" spans="1:19" x14ac:dyDescent="0.25">
      <c r="A10" s="48">
        <v>608</v>
      </c>
      <c r="B10" s="76">
        <v>3</v>
      </c>
      <c r="C10" s="57">
        <v>7236965</v>
      </c>
      <c r="D10" s="54">
        <v>3</v>
      </c>
      <c r="E10" s="56" t="s">
        <v>437</v>
      </c>
      <c r="F10" s="56" t="s">
        <v>438</v>
      </c>
      <c r="G10" s="56" t="s">
        <v>439</v>
      </c>
      <c r="H10" s="54">
        <v>3</v>
      </c>
      <c r="I10" s="55" t="s">
        <v>129</v>
      </c>
      <c r="J10" s="54"/>
      <c r="K10" s="54"/>
      <c r="L10" s="51"/>
      <c r="M10" s="51"/>
      <c r="N10" s="51"/>
      <c r="O10" s="51"/>
      <c r="P10" s="51"/>
      <c r="Q10" s="51"/>
      <c r="R10" s="51"/>
      <c r="S10" s="51"/>
    </row>
    <row r="11" spans="1:19" x14ac:dyDescent="0.25">
      <c r="A11" s="48">
        <v>609</v>
      </c>
      <c r="B11" s="76">
        <v>4</v>
      </c>
      <c r="C11" s="57">
        <v>7451072</v>
      </c>
      <c r="D11" s="54">
        <v>8</v>
      </c>
      <c r="E11" s="56" t="s">
        <v>349</v>
      </c>
      <c r="F11" s="56" t="s">
        <v>154</v>
      </c>
      <c r="G11" s="56" t="s">
        <v>155</v>
      </c>
      <c r="H11" s="54">
        <v>1</v>
      </c>
      <c r="I11" s="55" t="s">
        <v>125</v>
      </c>
      <c r="J11" s="54"/>
      <c r="K11" s="54"/>
      <c r="L11" s="51"/>
      <c r="M11" s="51"/>
      <c r="N11" s="51"/>
      <c r="O11" s="51"/>
      <c r="P11" s="51"/>
      <c r="Q11" s="51"/>
      <c r="R11" s="51"/>
      <c r="S11" s="51"/>
    </row>
    <row r="12" spans="1:19" x14ac:dyDescent="0.25">
      <c r="A12" s="48">
        <v>609</v>
      </c>
      <c r="B12" s="76">
        <v>4</v>
      </c>
      <c r="C12" s="57">
        <v>6073433</v>
      </c>
      <c r="D12" s="54" t="s">
        <v>7</v>
      </c>
      <c r="E12" s="56" t="s">
        <v>350</v>
      </c>
      <c r="F12" s="56" t="s">
        <v>153</v>
      </c>
      <c r="G12" s="56" t="s">
        <v>154</v>
      </c>
      <c r="H12" s="54">
        <v>2</v>
      </c>
      <c r="I12" s="55" t="s">
        <v>128</v>
      </c>
      <c r="J12" s="54"/>
      <c r="K12" s="54"/>
      <c r="L12" s="51"/>
      <c r="M12" s="51"/>
      <c r="N12" s="51"/>
      <c r="O12" s="51"/>
      <c r="P12" s="51"/>
      <c r="Q12" s="51"/>
      <c r="R12" s="51"/>
      <c r="S12" s="51"/>
    </row>
    <row r="13" spans="1:19" x14ac:dyDescent="0.25">
      <c r="A13" s="48">
        <v>609</v>
      </c>
      <c r="B13" s="76">
        <v>4</v>
      </c>
      <c r="C13" s="57">
        <v>13208289</v>
      </c>
      <c r="D13" s="54">
        <v>8</v>
      </c>
      <c r="E13" s="56" t="s">
        <v>351</v>
      </c>
      <c r="F13" s="56" t="s">
        <v>281</v>
      </c>
      <c r="G13" s="56" t="s">
        <v>146</v>
      </c>
      <c r="H13" s="54">
        <v>3</v>
      </c>
      <c r="I13" s="55" t="s">
        <v>129</v>
      </c>
      <c r="J13" s="54"/>
      <c r="K13" s="54"/>
      <c r="L13" s="51"/>
      <c r="M13" s="51"/>
      <c r="N13" s="51"/>
      <c r="O13" s="51"/>
      <c r="P13" s="51"/>
      <c r="Q13" s="51"/>
      <c r="R13" s="51"/>
      <c r="S13" s="51"/>
    </row>
    <row r="14" spans="1:19" x14ac:dyDescent="0.25">
      <c r="A14" s="48">
        <v>610</v>
      </c>
      <c r="B14" s="76">
        <v>5</v>
      </c>
      <c r="C14" s="57">
        <v>7342363</v>
      </c>
      <c r="D14" s="54">
        <v>5</v>
      </c>
      <c r="E14" s="56" t="s">
        <v>358</v>
      </c>
      <c r="F14" s="56" t="s">
        <v>202</v>
      </c>
      <c r="G14" s="56" t="s">
        <v>425</v>
      </c>
      <c r="H14" s="54">
        <f t="shared" ref="H14:I16" si="0">H11</f>
        <v>1</v>
      </c>
      <c r="I14" s="55" t="str">
        <f t="shared" si="0"/>
        <v>PRESIDENTE</v>
      </c>
      <c r="J14" s="54"/>
      <c r="K14" s="54"/>
      <c r="L14" s="51"/>
      <c r="M14" s="51"/>
      <c r="N14" s="51"/>
      <c r="O14" s="51"/>
      <c r="P14" s="51"/>
      <c r="Q14" s="51"/>
      <c r="R14" s="51"/>
      <c r="S14" s="51"/>
    </row>
    <row r="15" spans="1:19" x14ac:dyDescent="0.25">
      <c r="A15" s="48">
        <v>610</v>
      </c>
      <c r="B15" s="76">
        <v>5</v>
      </c>
      <c r="C15" s="57">
        <v>18456611</v>
      </c>
      <c r="D15" s="54">
        <v>8</v>
      </c>
      <c r="E15" s="56" t="s">
        <v>446</v>
      </c>
      <c r="F15" s="56" t="s">
        <v>307</v>
      </c>
      <c r="G15" s="56" t="s">
        <v>176</v>
      </c>
      <c r="H15" s="54">
        <f t="shared" si="0"/>
        <v>2</v>
      </c>
      <c r="I15" s="55" t="str">
        <f t="shared" si="0"/>
        <v>SECRETARIO</v>
      </c>
      <c r="J15" s="54"/>
      <c r="K15" s="54"/>
      <c r="L15" s="51"/>
      <c r="M15" s="51"/>
      <c r="N15" s="51"/>
      <c r="O15" s="51"/>
      <c r="P15" s="51"/>
      <c r="Q15" s="51"/>
      <c r="R15" s="51"/>
      <c r="S15" s="51"/>
    </row>
    <row r="16" spans="1:19" x14ac:dyDescent="0.25">
      <c r="A16" s="48">
        <v>610</v>
      </c>
      <c r="B16" s="76">
        <v>5</v>
      </c>
      <c r="C16" s="57">
        <v>6605124</v>
      </c>
      <c r="D16" s="54">
        <v>2</v>
      </c>
      <c r="E16" s="56" t="s">
        <v>447</v>
      </c>
      <c r="F16" s="56" t="s">
        <v>176</v>
      </c>
      <c r="G16" s="56" t="s">
        <v>285</v>
      </c>
      <c r="H16" s="54">
        <f t="shared" si="0"/>
        <v>3</v>
      </c>
      <c r="I16" s="55" t="str">
        <f t="shared" si="0"/>
        <v>TESORERO</v>
      </c>
      <c r="J16" s="54"/>
      <c r="K16" s="54"/>
      <c r="L16" s="51"/>
      <c r="M16" s="51"/>
      <c r="N16" s="51"/>
      <c r="O16" s="51"/>
      <c r="P16" s="51"/>
      <c r="Q16" s="51"/>
      <c r="R16" s="51"/>
      <c r="S16" s="51"/>
    </row>
    <row r="17" spans="1:19" ht="12.75" customHeight="1" x14ac:dyDescent="0.25">
      <c r="A17" s="48">
        <v>611</v>
      </c>
      <c r="B17" s="76">
        <v>6</v>
      </c>
      <c r="C17" s="60" t="s">
        <v>156</v>
      </c>
      <c r="D17" s="54">
        <v>5</v>
      </c>
      <c r="E17" s="56" t="s">
        <v>157</v>
      </c>
      <c r="F17" s="56" t="s">
        <v>158</v>
      </c>
      <c r="G17" s="56" t="s">
        <v>159</v>
      </c>
      <c r="H17" s="54">
        <v>1</v>
      </c>
      <c r="I17" s="55" t="s">
        <v>125</v>
      </c>
      <c r="J17" s="54"/>
      <c r="K17" s="54">
        <v>92577319</v>
      </c>
      <c r="L17" s="51"/>
      <c r="M17" s="51"/>
      <c r="N17" s="51"/>
      <c r="O17" s="51"/>
      <c r="P17" s="51"/>
      <c r="Q17" s="51"/>
      <c r="R17" s="51"/>
      <c r="S17" s="51"/>
    </row>
    <row r="18" spans="1:19" x14ac:dyDescent="0.25">
      <c r="A18" s="48">
        <v>611</v>
      </c>
      <c r="B18" s="76">
        <v>6</v>
      </c>
      <c r="C18" s="60" t="s">
        <v>286</v>
      </c>
      <c r="D18" s="54" t="s">
        <v>220</v>
      </c>
      <c r="E18" s="56" t="s">
        <v>287</v>
      </c>
      <c r="F18" s="56" t="s">
        <v>158</v>
      </c>
      <c r="G18" s="56" t="s">
        <v>183</v>
      </c>
      <c r="H18" s="54">
        <v>2</v>
      </c>
      <c r="I18" s="55" t="s">
        <v>128</v>
      </c>
      <c r="J18" s="54"/>
      <c r="K18" s="54"/>
      <c r="L18" s="51"/>
      <c r="M18" s="51"/>
      <c r="N18" s="51"/>
      <c r="O18" s="51"/>
      <c r="P18" s="51"/>
      <c r="Q18" s="51"/>
      <c r="R18" s="51"/>
      <c r="S18" s="51"/>
    </row>
    <row r="19" spans="1:19" x14ac:dyDescent="0.25">
      <c r="A19" s="48">
        <v>611</v>
      </c>
      <c r="B19" s="76">
        <v>6</v>
      </c>
      <c r="C19" s="60" t="s">
        <v>288</v>
      </c>
      <c r="D19" s="54">
        <v>5</v>
      </c>
      <c r="E19" s="56" t="s">
        <v>251</v>
      </c>
      <c r="F19" s="56" t="s">
        <v>289</v>
      </c>
      <c r="G19" s="56" t="s">
        <v>290</v>
      </c>
      <c r="H19" s="54">
        <v>3</v>
      </c>
      <c r="I19" s="55" t="s">
        <v>129</v>
      </c>
      <c r="J19" s="54"/>
      <c r="K19" s="54"/>
      <c r="L19" s="51"/>
      <c r="M19" s="51"/>
      <c r="N19" s="51"/>
      <c r="O19" s="51"/>
      <c r="P19" s="51"/>
      <c r="Q19" s="51"/>
      <c r="R19" s="51"/>
      <c r="S19" s="51"/>
    </row>
    <row r="20" spans="1:19" x14ac:dyDescent="0.25">
      <c r="A20" s="48">
        <v>612</v>
      </c>
      <c r="B20" s="76">
        <v>7</v>
      </c>
      <c r="C20" s="57">
        <v>10025897</v>
      </c>
      <c r="D20" s="54">
        <v>8</v>
      </c>
      <c r="E20" s="56" t="s">
        <v>392</v>
      </c>
      <c r="F20" s="56" t="s">
        <v>163</v>
      </c>
      <c r="G20" s="56" t="s">
        <v>221</v>
      </c>
      <c r="H20" s="54">
        <v>1</v>
      </c>
      <c r="I20" s="55" t="s">
        <v>125</v>
      </c>
      <c r="J20" s="54"/>
      <c r="K20" s="54"/>
      <c r="L20" s="51"/>
      <c r="M20" s="51"/>
      <c r="N20" s="51"/>
      <c r="O20" s="51"/>
      <c r="P20" s="51"/>
      <c r="Q20" s="51"/>
      <c r="R20" s="51"/>
      <c r="S20" s="51"/>
    </row>
    <row r="21" spans="1:19" x14ac:dyDescent="0.25">
      <c r="A21" s="48">
        <v>612</v>
      </c>
      <c r="B21" s="76">
        <v>7</v>
      </c>
      <c r="C21">
        <v>15500494</v>
      </c>
      <c r="D21" s="68">
        <v>0</v>
      </c>
      <c r="E21" s="66" t="s">
        <v>393</v>
      </c>
      <c r="F21" s="66" t="s">
        <v>200</v>
      </c>
      <c r="G21" s="66" t="s">
        <v>394</v>
      </c>
      <c r="H21" s="54">
        <v>2</v>
      </c>
      <c r="I21" s="55" t="s">
        <v>128</v>
      </c>
      <c r="J21" s="54"/>
      <c r="K21" s="54"/>
      <c r="L21" s="51"/>
      <c r="M21" s="51"/>
      <c r="N21" s="51"/>
      <c r="O21" s="51"/>
      <c r="P21" s="51"/>
      <c r="Q21" s="51"/>
      <c r="R21" s="51"/>
      <c r="S21" s="51"/>
    </row>
    <row r="22" spans="1:19" x14ac:dyDescent="0.25">
      <c r="A22" s="48">
        <v>612</v>
      </c>
      <c r="B22" s="76">
        <v>7</v>
      </c>
      <c r="C22" s="57">
        <v>10360413</v>
      </c>
      <c r="D22" s="54">
        <v>3</v>
      </c>
      <c r="E22" s="56" t="s">
        <v>352</v>
      </c>
      <c r="F22" s="56" t="s">
        <v>196</v>
      </c>
      <c r="G22" s="56" t="s">
        <v>192</v>
      </c>
      <c r="H22" s="54">
        <v>3</v>
      </c>
      <c r="I22" s="55" t="s">
        <v>129</v>
      </c>
      <c r="J22" s="54"/>
      <c r="K22" s="54"/>
      <c r="L22" s="51"/>
      <c r="M22" s="51"/>
      <c r="N22" s="51"/>
      <c r="O22" s="51"/>
      <c r="P22" s="51"/>
      <c r="Q22" s="51"/>
      <c r="R22" s="51"/>
      <c r="S22" s="51"/>
    </row>
    <row r="23" spans="1:19" ht="15" customHeight="1" x14ac:dyDescent="0.25">
      <c r="A23" s="48">
        <v>613</v>
      </c>
      <c r="B23" s="76">
        <v>8</v>
      </c>
      <c r="C23" s="57">
        <v>11566529</v>
      </c>
      <c r="D23" s="54">
        <v>4</v>
      </c>
      <c r="E23" s="56" t="s">
        <v>485</v>
      </c>
      <c r="F23" s="56" t="s">
        <v>160</v>
      </c>
      <c r="G23" s="56" t="s">
        <v>167</v>
      </c>
      <c r="H23" s="54">
        <v>1</v>
      </c>
      <c r="I23" s="55" t="s">
        <v>125</v>
      </c>
      <c r="J23" s="54"/>
      <c r="K23" s="54"/>
      <c r="L23" s="51"/>
      <c r="M23" s="51"/>
      <c r="N23" s="51"/>
      <c r="O23" s="51"/>
      <c r="P23" s="51"/>
      <c r="Q23" s="51"/>
      <c r="R23" s="51"/>
      <c r="S23" s="51"/>
    </row>
    <row r="24" spans="1:19" x14ac:dyDescent="0.25">
      <c r="A24" s="48">
        <v>613</v>
      </c>
      <c r="B24" s="76">
        <v>8</v>
      </c>
      <c r="C24" s="57">
        <v>16119495</v>
      </c>
      <c r="D24" s="54">
        <v>6</v>
      </c>
      <c r="E24" s="56" t="s">
        <v>486</v>
      </c>
      <c r="F24" s="56" t="s">
        <v>177</v>
      </c>
      <c r="G24" s="56" t="s">
        <v>195</v>
      </c>
      <c r="H24" s="54">
        <v>2</v>
      </c>
      <c r="I24" s="55" t="s">
        <v>128</v>
      </c>
      <c r="J24" s="54"/>
      <c r="K24" s="54"/>
      <c r="L24" s="51"/>
      <c r="M24" s="51"/>
      <c r="N24" s="51"/>
      <c r="O24" s="51"/>
      <c r="P24" s="51"/>
      <c r="Q24" s="51"/>
      <c r="R24" s="51"/>
      <c r="S24" s="51"/>
    </row>
    <row r="25" spans="1:19" x14ac:dyDescent="0.25">
      <c r="A25" s="48">
        <v>613</v>
      </c>
      <c r="B25" s="76">
        <v>8</v>
      </c>
      <c r="C25" s="57">
        <v>12966918</v>
      </c>
      <c r="D25" s="54">
        <v>7</v>
      </c>
      <c r="E25" s="56" t="s">
        <v>487</v>
      </c>
      <c r="F25" s="56" t="s">
        <v>154</v>
      </c>
      <c r="G25" s="56" t="s">
        <v>153</v>
      </c>
      <c r="H25" s="54">
        <v>3</v>
      </c>
      <c r="I25" s="55" t="s">
        <v>129</v>
      </c>
      <c r="J25" s="54"/>
      <c r="K25" s="54"/>
      <c r="L25" s="51"/>
      <c r="M25" s="51"/>
      <c r="N25" s="51"/>
      <c r="O25" s="51"/>
      <c r="P25" s="51"/>
      <c r="Q25" s="51"/>
      <c r="R25" s="51"/>
      <c r="S25" s="51"/>
    </row>
    <row r="26" spans="1:19" x14ac:dyDescent="0.25">
      <c r="A26" s="48">
        <v>614</v>
      </c>
      <c r="B26" s="76">
        <v>9</v>
      </c>
      <c r="C26" s="57">
        <v>5781824</v>
      </c>
      <c r="D26" s="54">
        <v>7</v>
      </c>
      <c r="E26" s="56" t="s">
        <v>325</v>
      </c>
      <c r="F26" s="56" t="s">
        <v>159</v>
      </c>
      <c r="G26" s="56" t="s">
        <v>139</v>
      </c>
      <c r="H26" s="54">
        <v>1</v>
      </c>
      <c r="I26" s="55" t="s">
        <v>125</v>
      </c>
      <c r="J26" s="54"/>
      <c r="K26" s="54"/>
      <c r="L26" s="51"/>
      <c r="M26" s="51"/>
      <c r="N26" s="51"/>
      <c r="O26" s="51"/>
      <c r="P26" s="51"/>
      <c r="Q26" s="51"/>
      <c r="R26" s="51"/>
      <c r="S26" s="51"/>
    </row>
    <row r="27" spans="1:19" x14ac:dyDescent="0.25">
      <c r="A27" s="48">
        <v>614</v>
      </c>
      <c r="B27" s="76">
        <v>9</v>
      </c>
      <c r="C27" s="57">
        <v>7875634</v>
      </c>
      <c r="D27" s="54">
        <v>9</v>
      </c>
      <c r="E27" s="56" t="s">
        <v>326</v>
      </c>
      <c r="F27" s="56" t="s">
        <v>280</v>
      </c>
      <c r="G27" s="56" t="s">
        <v>155</v>
      </c>
      <c r="H27" s="54">
        <v>2</v>
      </c>
      <c r="I27" s="55" t="s">
        <v>128</v>
      </c>
      <c r="J27" s="54"/>
      <c r="K27" s="54"/>
      <c r="L27" s="51"/>
      <c r="M27" s="51"/>
      <c r="N27" s="51"/>
      <c r="O27" s="51"/>
      <c r="P27" s="51"/>
      <c r="Q27" s="51"/>
      <c r="R27" s="51"/>
      <c r="S27" s="51"/>
    </row>
    <row r="28" spans="1:19" x14ac:dyDescent="0.25">
      <c r="A28" s="48">
        <v>614</v>
      </c>
      <c r="B28" s="76">
        <v>9</v>
      </c>
      <c r="C28" s="57">
        <v>5345298</v>
      </c>
      <c r="D28" s="54">
        <v>1</v>
      </c>
      <c r="E28" s="56" t="s">
        <v>327</v>
      </c>
      <c r="F28" s="56" t="s">
        <v>194</v>
      </c>
      <c r="G28" s="56" t="s">
        <v>152</v>
      </c>
      <c r="H28" s="54">
        <v>3</v>
      </c>
      <c r="I28" s="55" t="s">
        <v>129</v>
      </c>
      <c r="J28" s="54"/>
      <c r="K28" s="54"/>
      <c r="L28" s="51"/>
      <c r="M28" s="51"/>
      <c r="N28" s="51"/>
      <c r="O28" s="51"/>
      <c r="P28" s="51"/>
      <c r="Q28" s="51"/>
      <c r="R28" s="51"/>
      <c r="S28" s="51"/>
    </row>
    <row r="29" spans="1:19" x14ac:dyDescent="0.25">
      <c r="A29" s="48">
        <v>615</v>
      </c>
      <c r="B29" s="76">
        <v>10</v>
      </c>
      <c r="C29" s="57">
        <v>4735940</v>
      </c>
      <c r="D29" s="54">
        <v>6</v>
      </c>
      <c r="E29" s="56" t="s">
        <v>353</v>
      </c>
      <c r="F29" s="56" t="s">
        <v>175</v>
      </c>
      <c r="G29" s="56" t="s">
        <v>176</v>
      </c>
      <c r="H29" s="54">
        <v>1</v>
      </c>
      <c r="I29" s="55" t="s">
        <v>125</v>
      </c>
      <c r="J29" s="54"/>
      <c r="K29" s="54"/>
      <c r="L29" s="51"/>
      <c r="M29" s="51"/>
      <c r="N29" s="51"/>
      <c r="O29" s="51"/>
      <c r="P29" s="51"/>
      <c r="Q29" s="51"/>
      <c r="R29" s="51"/>
      <c r="S29" s="51"/>
    </row>
    <row r="30" spans="1:19" x14ac:dyDescent="0.25">
      <c r="A30" s="48">
        <v>615</v>
      </c>
      <c r="B30" s="76">
        <v>10</v>
      </c>
      <c r="C30" s="57">
        <v>6559276</v>
      </c>
      <c r="D30" s="54">
        <v>2</v>
      </c>
      <c r="E30" s="56" t="s">
        <v>354</v>
      </c>
      <c r="F30" s="56" t="s">
        <v>194</v>
      </c>
      <c r="G30" s="56" t="s">
        <v>195</v>
      </c>
      <c r="H30" s="54">
        <v>2</v>
      </c>
      <c r="I30" s="55" t="s">
        <v>128</v>
      </c>
      <c r="J30" s="54"/>
      <c r="K30" s="54"/>
      <c r="L30" s="51"/>
      <c r="M30" s="51"/>
      <c r="N30" s="51"/>
      <c r="O30" s="51"/>
      <c r="P30" s="51"/>
      <c r="Q30" s="51"/>
      <c r="R30" s="51"/>
      <c r="S30" s="51"/>
    </row>
    <row r="31" spans="1:19" x14ac:dyDescent="0.25">
      <c r="A31" s="48">
        <v>615</v>
      </c>
      <c r="B31" s="76">
        <v>10</v>
      </c>
      <c r="C31" s="48">
        <v>11458687</v>
      </c>
      <c r="D31" s="48">
        <v>0</v>
      </c>
      <c r="E31" s="48" t="s">
        <v>355</v>
      </c>
      <c r="F31" s="48" t="s">
        <v>176</v>
      </c>
      <c r="G31" s="48" t="s">
        <v>195</v>
      </c>
      <c r="H31" s="54">
        <v>3</v>
      </c>
      <c r="I31" s="55" t="s">
        <v>129</v>
      </c>
      <c r="J31" s="54"/>
      <c r="K31" s="54"/>
      <c r="L31" s="51"/>
      <c r="M31" s="51"/>
      <c r="N31" s="51"/>
      <c r="O31" s="51"/>
      <c r="P31" s="51"/>
      <c r="Q31" s="51"/>
      <c r="R31" s="51"/>
      <c r="S31" s="51"/>
    </row>
    <row r="32" spans="1:19" x14ac:dyDescent="0.25">
      <c r="A32" s="48">
        <v>616</v>
      </c>
      <c r="B32" s="76">
        <v>11</v>
      </c>
      <c r="C32" s="57">
        <v>10631866</v>
      </c>
      <c r="D32" s="54">
        <v>2</v>
      </c>
      <c r="E32" s="56" t="s">
        <v>525</v>
      </c>
      <c r="F32" s="56" t="s">
        <v>168</v>
      </c>
      <c r="G32" s="56" t="s">
        <v>155</v>
      </c>
      <c r="H32" s="54">
        <v>1</v>
      </c>
      <c r="I32" s="55" t="s">
        <v>125</v>
      </c>
      <c r="J32" s="54"/>
      <c r="K32" s="54">
        <v>96211929</v>
      </c>
      <c r="L32" s="51"/>
      <c r="M32" s="51"/>
      <c r="N32" s="51"/>
      <c r="O32" s="51"/>
      <c r="P32" s="51"/>
      <c r="Q32" s="51"/>
      <c r="R32" s="51"/>
      <c r="S32" s="51"/>
    </row>
    <row r="33" spans="1:19" x14ac:dyDescent="0.25">
      <c r="A33" s="48">
        <v>616</v>
      </c>
      <c r="B33" s="76">
        <v>11</v>
      </c>
      <c r="C33" s="57">
        <v>7731063</v>
      </c>
      <c r="D33" s="54">
        <v>0</v>
      </c>
      <c r="E33" s="56" t="s">
        <v>478</v>
      </c>
      <c r="F33" s="56" t="s">
        <v>381</v>
      </c>
      <c r="G33" s="56" t="s">
        <v>155</v>
      </c>
      <c r="H33" s="54">
        <v>2</v>
      </c>
      <c r="I33" s="55" t="s">
        <v>128</v>
      </c>
      <c r="J33" s="54"/>
      <c r="K33" s="54"/>
      <c r="L33" s="51"/>
      <c r="M33" s="51"/>
      <c r="N33" s="51"/>
      <c r="O33" s="51"/>
      <c r="P33" s="51"/>
      <c r="Q33" s="51"/>
      <c r="R33" s="51"/>
      <c r="S33" s="51"/>
    </row>
    <row r="34" spans="1:19" x14ac:dyDescent="0.25">
      <c r="A34" s="48">
        <v>616</v>
      </c>
      <c r="B34" s="76">
        <v>11</v>
      </c>
      <c r="C34" s="57">
        <v>7766361</v>
      </c>
      <c r="D34" s="54">
        <v>4</v>
      </c>
      <c r="E34" s="56" t="s">
        <v>178</v>
      </c>
      <c r="F34" s="56" t="s">
        <v>144</v>
      </c>
      <c r="G34" s="56" t="s">
        <v>145</v>
      </c>
      <c r="H34" s="54">
        <v>3</v>
      </c>
      <c r="I34" s="55" t="s">
        <v>129</v>
      </c>
      <c r="J34" s="54"/>
      <c r="K34" s="54"/>
      <c r="L34" s="51"/>
      <c r="M34" s="51"/>
      <c r="N34" s="51"/>
      <c r="O34" s="51"/>
      <c r="P34" s="51"/>
      <c r="Q34" s="51"/>
      <c r="R34" s="51"/>
      <c r="S34" s="51"/>
    </row>
    <row r="35" spans="1:19" x14ac:dyDescent="0.25">
      <c r="A35" s="48">
        <v>617</v>
      </c>
      <c r="B35" s="76">
        <v>12</v>
      </c>
      <c r="C35" s="57">
        <v>12140439</v>
      </c>
      <c r="D35" s="54">
        <v>7</v>
      </c>
      <c r="E35" s="56" t="s">
        <v>179</v>
      </c>
      <c r="F35" s="56" t="s">
        <v>142</v>
      </c>
      <c r="G35" s="56" t="s">
        <v>146</v>
      </c>
      <c r="H35" s="54">
        <v>1</v>
      </c>
      <c r="I35" s="55" t="s">
        <v>125</v>
      </c>
      <c r="J35" s="54"/>
      <c r="K35" s="54"/>
      <c r="L35" s="51"/>
      <c r="M35" s="51"/>
      <c r="N35" s="51"/>
      <c r="O35" s="51"/>
      <c r="P35" s="51"/>
      <c r="Q35" s="51"/>
      <c r="R35" s="51"/>
      <c r="S35" s="51"/>
    </row>
    <row r="36" spans="1:19" x14ac:dyDescent="0.25">
      <c r="A36" s="48">
        <v>617</v>
      </c>
      <c r="B36" s="76">
        <v>12</v>
      </c>
      <c r="C36" s="57">
        <v>13615443</v>
      </c>
      <c r="D36" s="54">
        <v>5</v>
      </c>
      <c r="E36" s="56" t="s">
        <v>338</v>
      </c>
      <c r="F36" s="56" t="s">
        <v>143</v>
      </c>
      <c r="G36" s="56" t="s">
        <v>176</v>
      </c>
      <c r="H36" s="54">
        <v>2</v>
      </c>
      <c r="I36" s="55" t="s">
        <v>128</v>
      </c>
      <c r="J36" s="54"/>
      <c r="K36" s="54"/>
      <c r="L36" s="51"/>
      <c r="M36" s="51"/>
      <c r="N36" s="51"/>
      <c r="O36" s="51"/>
      <c r="P36" s="51"/>
      <c r="Q36" s="51"/>
      <c r="R36" s="51"/>
      <c r="S36" s="51"/>
    </row>
    <row r="37" spans="1:19" x14ac:dyDescent="0.25">
      <c r="A37" s="48">
        <v>617</v>
      </c>
      <c r="B37" s="76">
        <v>12</v>
      </c>
      <c r="C37" s="57">
        <v>13374332</v>
      </c>
      <c r="D37" s="54">
        <v>4</v>
      </c>
      <c r="E37" s="56" t="s">
        <v>207</v>
      </c>
      <c r="F37" s="56" t="s">
        <v>279</v>
      </c>
      <c r="G37" s="56" t="s">
        <v>177</v>
      </c>
      <c r="H37" s="54">
        <v>3</v>
      </c>
      <c r="I37" s="55" t="s">
        <v>129</v>
      </c>
      <c r="J37" s="54"/>
      <c r="K37" s="54"/>
      <c r="L37" s="51"/>
      <c r="M37" s="51"/>
      <c r="N37" s="51"/>
      <c r="O37" s="51"/>
      <c r="P37" s="51"/>
      <c r="Q37" s="51"/>
      <c r="R37" s="51"/>
      <c r="S37" s="51"/>
    </row>
    <row r="38" spans="1:19" x14ac:dyDescent="0.25">
      <c r="A38" s="48">
        <v>618</v>
      </c>
      <c r="B38" s="76">
        <v>13</v>
      </c>
      <c r="C38" s="57">
        <v>6167494</v>
      </c>
      <c r="D38" s="54">
        <v>2</v>
      </c>
      <c r="E38" s="56" t="s">
        <v>356</v>
      </c>
      <c r="F38" s="56" t="s">
        <v>278</v>
      </c>
      <c r="G38" s="56" t="s">
        <v>249</v>
      </c>
      <c r="H38" s="54">
        <v>1</v>
      </c>
      <c r="I38" s="55" t="s">
        <v>125</v>
      </c>
      <c r="J38" s="54"/>
      <c r="K38" s="54"/>
      <c r="L38" s="51"/>
      <c r="M38" s="51"/>
      <c r="N38" s="51"/>
      <c r="O38" s="51"/>
      <c r="P38" s="51"/>
      <c r="Q38" s="51"/>
      <c r="R38" s="51"/>
      <c r="S38" s="51"/>
    </row>
    <row r="39" spans="1:19" x14ac:dyDescent="0.25">
      <c r="A39" s="48">
        <v>618</v>
      </c>
      <c r="B39" s="76">
        <v>13</v>
      </c>
      <c r="C39" s="57">
        <v>6514512</v>
      </c>
      <c r="D39" s="54" t="s">
        <v>220</v>
      </c>
      <c r="E39" s="56" t="s">
        <v>471</v>
      </c>
      <c r="F39" s="56" t="s">
        <v>466</v>
      </c>
      <c r="G39" s="56" t="s">
        <v>194</v>
      </c>
      <c r="H39" s="54">
        <v>2</v>
      </c>
      <c r="I39" s="55" t="s">
        <v>128</v>
      </c>
      <c r="J39" s="54"/>
      <c r="K39" s="54"/>
      <c r="L39" s="51"/>
      <c r="M39" s="51"/>
      <c r="N39" s="51"/>
      <c r="O39" s="51"/>
      <c r="P39" s="51"/>
      <c r="Q39" s="51"/>
      <c r="R39" s="51"/>
      <c r="S39" s="51"/>
    </row>
    <row r="40" spans="1:19" ht="15.75" customHeight="1" x14ac:dyDescent="0.25">
      <c r="A40" s="48">
        <v>618</v>
      </c>
      <c r="B40" s="76">
        <v>13</v>
      </c>
      <c r="C40" s="57">
        <v>9898418</v>
      </c>
      <c r="D40" s="54">
        <v>6</v>
      </c>
      <c r="E40" s="56" t="s">
        <v>472</v>
      </c>
      <c r="F40" s="56" t="s">
        <v>162</v>
      </c>
      <c r="G40" s="56" t="s">
        <v>319</v>
      </c>
      <c r="H40" s="54">
        <v>3</v>
      </c>
      <c r="I40" s="55" t="s">
        <v>129</v>
      </c>
      <c r="J40" s="54"/>
      <c r="K40" s="54"/>
      <c r="L40" s="51"/>
      <c r="M40" s="51"/>
      <c r="N40" s="51"/>
      <c r="O40" s="51"/>
      <c r="P40" s="51"/>
      <c r="Q40" s="51"/>
      <c r="R40" s="51"/>
      <c r="S40" s="51"/>
    </row>
    <row r="41" spans="1:19" x14ac:dyDescent="0.25">
      <c r="A41" s="48">
        <v>619</v>
      </c>
      <c r="B41" s="76">
        <v>14</v>
      </c>
      <c r="C41" s="57">
        <v>11016136</v>
      </c>
      <c r="D41" s="54">
        <v>0</v>
      </c>
      <c r="E41" s="56" t="s">
        <v>185</v>
      </c>
      <c r="F41" s="56" t="s">
        <v>173</v>
      </c>
      <c r="G41" s="56" t="s">
        <v>186</v>
      </c>
      <c r="H41" s="54">
        <v>1</v>
      </c>
      <c r="I41" s="55" t="s">
        <v>125</v>
      </c>
      <c r="J41" s="54"/>
      <c r="K41" s="54">
        <v>910447502</v>
      </c>
      <c r="L41" s="51"/>
      <c r="M41" s="51"/>
      <c r="N41" s="51"/>
      <c r="O41" s="51"/>
      <c r="P41" s="51"/>
      <c r="Q41" s="51"/>
      <c r="R41" s="51"/>
      <c r="S41" s="51"/>
    </row>
    <row r="42" spans="1:19" x14ac:dyDescent="0.25">
      <c r="A42" s="48">
        <v>619</v>
      </c>
      <c r="B42" s="76">
        <v>14</v>
      </c>
      <c r="C42" s="57">
        <v>4735940</v>
      </c>
      <c r="D42" s="54">
        <v>6</v>
      </c>
      <c r="E42" s="56" t="s">
        <v>452</v>
      </c>
      <c r="F42" s="56" t="s">
        <v>175</v>
      </c>
      <c r="G42" s="56" t="s">
        <v>176</v>
      </c>
      <c r="H42" s="54">
        <v>2</v>
      </c>
      <c r="I42" s="55" t="s">
        <v>128</v>
      </c>
      <c r="J42" s="54"/>
      <c r="K42" s="54"/>
      <c r="L42" s="51"/>
      <c r="M42" s="51"/>
      <c r="N42" s="51"/>
      <c r="O42" s="51"/>
      <c r="P42" s="51"/>
      <c r="Q42" s="51"/>
      <c r="R42" s="51"/>
      <c r="S42" s="51"/>
    </row>
    <row r="43" spans="1:19" ht="15" customHeight="1" x14ac:dyDescent="0.25">
      <c r="A43" s="48">
        <v>619</v>
      </c>
      <c r="B43" s="76">
        <v>14</v>
      </c>
      <c r="C43" s="57">
        <v>11288582</v>
      </c>
      <c r="D43" s="54" t="s">
        <v>7</v>
      </c>
      <c r="E43" s="56" t="s">
        <v>187</v>
      </c>
      <c r="F43" s="56" t="s">
        <v>188</v>
      </c>
      <c r="G43" s="56" t="s">
        <v>189</v>
      </c>
      <c r="H43" s="54">
        <v>3</v>
      </c>
      <c r="I43" s="55" t="s">
        <v>129</v>
      </c>
      <c r="J43" s="54"/>
      <c r="K43" s="54"/>
      <c r="L43" s="51"/>
      <c r="M43" s="51"/>
      <c r="N43" s="51"/>
      <c r="O43" s="51"/>
      <c r="P43" s="51"/>
      <c r="Q43" s="51"/>
      <c r="R43" s="51"/>
      <c r="S43" s="51"/>
    </row>
    <row r="44" spans="1:19" x14ac:dyDescent="0.25">
      <c r="A44" s="48">
        <v>620</v>
      </c>
      <c r="B44" s="76">
        <v>15</v>
      </c>
      <c r="C44" s="57">
        <v>11443254</v>
      </c>
      <c r="D44" s="54">
        <v>7</v>
      </c>
      <c r="E44" s="56" t="s">
        <v>357</v>
      </c>
      <c r="F44" s="56" t="s">
        <v>218</v>
      </c>
      <c r="G44" s="56" t="s">
        <v>197</v>
      </c>
      <c r="H44" s="54">
        <v>1</v>
      </c>
      <c r="I44" s="55" t="s">
        <v>125</v>
      </c>
      <c r="J44" s="54"/>
      <c r="K44" s="54">
        <v>85834692</v>
      </c>
      <c r="L44" s="51"/>
      <c r="M44" s="51"/>
      <c r="N44" s="51"/>
      <c r="O44" s="51"/>
      <c r="P44" s="51"/>
      <c r="Q44" s="51"/>
      <c r="R44" s="51"/>
      <c r="S44" s="51"/>
    </row>
    <row r="45" spans="1:19" x14ac:dyDescent="0.25">
      <c r="A45" s="48">
        <v>620</v>
      </c>
      <c r="B45" s="76">
        <v>15</v>
      </c>
      <c r="C45" s="57">
        <v>12966572</v>
      </c>
      <c r="D45" s="54">
        <v>6</v>
      </c>
      <c r="E45" s="56" t="s">
        <v>358</v>
      </c>
      <c r="F45" s="56" t="s">
        <v>190</v>
      </c>
      <c r="G45" s="56" t="s">
        <v>191</v>
      </c>
      <c r="H45" s="54">
        <v>2</v>
      </c>
      <c r="I45" s="55" t="s">
        <v>128</v>
      </c>
      <c r="J45" s="54"/>
      <c r="K45" s="54"/>
      <c r="L45" s="51"/>
      <c r="M45" s="51"/>
      <c r="N45" s="51"/>
      <c r="O45" s="51"/>
      <c r="P45" s="51"/>
      <c r="Q45" s="51"/>
      <c r="R45" s="51"/>
      <c r="S45" s="51"/>
    </row>
    <row r="46" spans="1:19" ht="14.25" customHeight="1" x14ac:dyDescent="0.25">
      <c r="A46" s="48">
        <v>620</v>
      </c>
      <c r="B46" s="76">
        <v>15</v>
      </c>
      <c r="C46" s="57">
        <v>4389470</v>
      </c>
      <c r="D46" s="54">
        <v>6</v>
      </c>
      <c r="E46" s="56" t="s">
        <v>193</v>
      </c>
      <c r="F46" s="56" t="s">
        <v>151</v>
      </c>
      <c r="G46" s="56" t="s">
        <v>194</v>
      </c>
      <c r="H46" s="54">
        <v>3</v>
      </c>
      <c r="I46" s="55" t="s">
        <v>129</v>
      </c>
      <c r="J46" s="54"/>
      <c r="K46" s="54"/>
      <c r="L46" s="51"/>
      <c r="M46" s="51"/>
      <c r="N46" s="51"/>
      <c r="O46" s="51"/>
      <c r="P46" s="51"/>
      <c r="Q46" s="51"/>
      <c r="R46" s="51"/>
      <c r="S46" s="51"/>
    </row>
    <row r="47" spans="1:19" x14ac:dyDescent="0.25">
      <c r="A47" s="48">
        <v>621</v>
      </c>
      <c r="B47" s="76">
        <v>19</v>
      </c>
      <c r="C47" s="57">
        <v>12019371</v>
      </c>
      <c r="D47" s="54">
        <v>6</v>
      </c>
      <c r="E47" s="56" t="s">
        <v>358</v>
      </c>
      <c r="F47" s="56" t="s">
        <v>279</v>
      </c>
      <c r="G47" s="56" t="s">
        <v>151</v>
      </c>
      <c r="H47" s="54">
        <v>1</v>
      </c>
      <c r="I47" s="55" t="s">
        <v>125</v>
      </c>
      <c r="J47" s="54"/>
      <c r="K47" s="54">
        <v>910147502</v>
      </c>
      <c r="L47" s="51"/>
      <c r="M47" s="51"/>
      <c r="N47" s="51"/>
      <c r="O47" s="51"/>
      <c r="P47" s="51"/>
      <c r="Q47" s="51"/>
      <c r="R47" s="51"/>
      <c r="S47" s="51"/>
    </row>
    <row r="48" spans="1:19" x14ac:dyDescent="0.25">
      <c r="A48" s="48">
        <v>621</v>
      </c>
      <c r="B48" s="76">
        <v>19</v>
      </c>
      <c r="C48" s="57">
        <v>11747214</v>
      </c>
      <c r="D48" s="54">
        <v>0</v>
      </c>
      <c r="E48" s="56" t="s">
        <v>222</v>
      </c>
      <c r="F48" s="56" t="s">
        <v>241</v>
      </c>
      <c r="G48" s="56" t="s">
        <v>155</v>
      </c>
      <c r="H48" s="54">
        <v>2</v>
      </c>
      <c r="I48" s="55" t="s">
        <v>128</v>
      </c>
      <c r="J48" s="54"/>
      <c r="K48" s="54"/>
      <c r="L48" s="51"/>
      <c r="M48" s="51"/>
      <c r="N48" s="51"/>
      <c r="O48" s="51"/>
      <c r="P48" s="51"/>
      <c r="Q48" s="51"/>
      <c r="R48" s="51"/>
      <c r="S48" s="51"/>
    </row>
    <row r="49" spans="1:19" x14ac:dyDescent="0.25">
      <c r="A49" s="48">
        <v>621</v>
      </c>
      <c r="B49" s="76">
        <v>19</v>
      </c>
      <c r="C49" s="57">
        <v>12359816</v>
      </c>
      <c r="D49" s="54">
        <v>4</v>
      </c>
      <c r="E49" s="56" t="s">
        <v>359</v>
      </c>
      <c r="F49" s="56" t="s">
        <v>195</v>
      </c>
      <c r="G49" s="56" t="s">
        <v>196</v>
      </c>
      <c r="H49" s="54">
        <v>3</v>
      </c>
      <c r="I49" s="55" t="s">
        <v>129</v>
      </c>
      <c r="J49" s="54"/>
      <c r="K49" s="54"/>
      <c r="L49" s="51"/>
      <c r="M49" s="51"/>
      <c r="N49" s="51"/>
      <c r="O49" s="51"/>
      <c r="P49" s="51"/>
      <c r="Q49" s="51"/>
      <c r="R49" s="51"/>
      <c r="S49" s="51"/>
    </row>
    <row r="50" spans="1:19" x14ac:dyDescent="0.25">
      <c r="A50" s="48">
        <v>622</v>
      </c>
      <c r="B50" s="76">
        <v>20</v>
      </c>
      <c r="C50" s="57">
        <v>9190511</v>
      </c>
      <c r="D50" s="54">
        <v>6</v>
      </c>
      <c r="E50" s="56" t="s">
        <v>360</v>
      </c>
      <c r="F50" s="56" t="s">
        <v>160</v>
      </c>
      <c r="G50" s="56" t="s">
        <v>160</v>
      </c>
      <c r="H50" s="54">
        <v>1</v>
      </c>
      <c r="I50" s="55" t="s">
        <v>125</v>
      </c>
      <c r="J50" s="54"/>
      <c r="K50" s="54">
        <v>74476268</v>
      </c>
      <c r="L50" s="51"/>
      <c r="M50" s="51"/>
      <c r="N50" s="51"/>
      <c r="O50" s="51"/>
      <c r="P50" s="51"/>
      <c r="Q50" s="51"/>
      <c r="R50" s="51"/>
      <c r="S50" s="51"/>
    </row>
    <row r="51" spans="1:19" x14ac:dyDescent="0.25">
      <c r="A51" s="48">
        <v>622</v>
      </c>
      <c r="B51" s="76">
        <v>20</v>
      </c>
      <c r="C51" s="57">
        <v>16827528</v>
      </c>
      <c r="D51" s="54">
        <v>5</v>
      </c>
      <c r="E51" s="56" t="s">
        <v>389</v>
      </c>
      <c r="F51" s="56" t="s">
        <v>390</v>
      </c>
      <c r="G51" s="56" t="s">
        <v>186</v>
      </c>
      <c r="H51" s="54">
        <v>2</v>
      </c>
      <c r="I51" s="55" t="s">
        <v>128</v>
      </c>
      <c r="J51" s="54"/>
      <c r="K51" s="54"/>
      <c r="L51" s="51"/>
      <c r="M51" s="51"/>
      <c r="N51" s="51"/>
      <c r="O51" s="51"/>
      <c r="P51" s="51"/>
      <c r="Q51" s="51"/>
      <c r="R51" s="51"/>
      <c r="S51" s="51"/>
    </row>
    <row r="52" spans="1:19" x14ac:dyDescent="0.25">
      <c r="A52" s="48">
        <v>622</v>
      </c>
      <c r="B52" s="76">
        <v>20</v>
      </c>
      <c r="C52" s="57">
        <v>11288585</v>
      </c>
      <c r="D52" s="54">
        <v>4</v>
      </c>
      <c r="E52" s="56" t="s">
        <v>361</v>
      </c>
      <c r="F52" s="56" t="s">
        <v>241</v>
      </c>
      <c r="G52" s="56" t="s">
        <v>209</v>
      </c>
      <c r="H52" s="54">
        <v>3</v>
      </c>
      <c r="I52" s="55" t="s">
        <v>129</v>
      </c>
      <c r="J52" s="54"/>
      <c r="K52" s="54"/>
      <c r="L52" s="51"/>
      <c r="M52" s="51"/>
      <c r="N52" s="51"/>
      <c r="O52" s="51"/>
      <c r="P52" s="51"/>
      <c r="Q52" s="51"/>
      <c r="R52" s="51"/>
      <c r="S52" s="51"/>
    </row>
    <row r="53" spans="1:19" x14ac:dyDescent="0.25">
      <c r="A53" s="48">
        <v>623</v>
      </c>
      <c r="B53" s="76">
        <v>21</v>
      </c>
      <c r="C53" s="57">
        <v>6221486</v>
      </c>
      <c r="D53" s="54">
        <v>4</v>
      </c>
      <c r="E53" s="56" t="s">
        <v>201</v>
      </c>
      <c r="F53" s="56" t="s">
        <v>163</v>
      </c>
      <c r="G53" s="56" t="s">
        <v>202</v>
      </c>
      <c r="H53" s="54">
        <v>1</v>
      </c>
      <c r="I53" s="55" t="s">
        <v>125</v>
      </c>
      <c r="J53" s="54"/>
      <c r="K53" s="54">
        <v>98625133</v>
      </c>
      <c r="L53" s="51"/>
      <c r="M53" s="51"/>
      <c r="N53" s="51"/>
      <c r="O53" s="51"/>
      <c r="P53" s="51"/>
      <c r="Q53" s="51"/>
      <c r="R53" s="51"/>
      <c r="S53" s="51"/>
    </row>
    <row r="54" spans="1:19" x14ac:dyDescent="0.25">
      <c r="A54" s="48">
        <v>623</v>
      </c>
      <c r="B54" s="76">
        <v>21</v>
      </c>
      <c r="C54" s="57">
        <v>17332974</v>
      </c>
      <c r="D54" s="54">
        <v>1</v>
      </c>
      <c r="E54" s="56" t="s">
        <v>203</v>
      </c>
      <c r="F54" s="56" t="s">
        <v>168</v>
      </c>
      <c r="G54" s="56" t="s">
        <v>202</v>
      </c>
      <c r="H54" s="54">
        <v>2</v>
      </c>
      <c r="I54" s="55" t="s">
        <v>128</v>
      </c>
      <c r="J54" s="54"/>
      <c r="K54" s="54"/>
      <c r="L54" s="51"/>
      <c r="M54" s="51"/>
      <c r="N54" s="51"/>
      <c r="O54" s="51"/>
      <c r="P54" s="51"/>
      <c r="Q54" s="51"/>
      <c r="R54" s="51"/>
      <c r="S54" s="51"/>
    </row>
    <row r="55" spans="1:19" x14ac:dyDescent="0.25">
      <c r="A55" s="48">
        <v>623</v>
      </c>
      <c r="B55" s="76">
        <v>21</v>
      </c>
      <c r="C55" s="57">
        <v>9118790</v>
      </c>
      <c r="D55" s="54">
        <v>6</v>
      </c>
      <c r="E55" s="56" t="s">
        <v>204</v>
      </c>
      <c r="F55" s="56" t="s">
        <v>205</v>
      </c>
      <c r="G55" s="56" t="s">
        <v>206</v>
      </c>
      <c r="H55" s="54">
        <v>3</v>
      </c>
      <c r="I55" s="55" t="s">
        <v>129</v>
      </c>
      <c r="J55" s="54"/>
      <c r="K55" s="54"/>
      <c r="L55" s="51"/>
      <c r="M55" s="51"/>
      <c r="N55" s="51"/>
      <c r="O55" s="51"/>
      <c r="P55" s="51"/>
      <c r="Q55" s="51"/>
      <c r="R55" s="51"/>
      <c r="S55" s="51"/>
    </row>
    <row r="56" spans="1:19" x14ac:dyDescent="0.25">
      <c r="A56" s="48">
        <v>624</v>
      </c>
      <c r="B56" s="76">
        <v>22</v>
      </c>
      <c r="C56" s="57">
        <v>7575407</v>
      </c>
      <c r="D56" s="54">
        <v>8</v>
      </c>
      <c r="E56" s="56" t="s">
        <v>421</v>
      </c>
      <c r="F56" s="56" t="s">
        <v>198</v>
      </c>
      <c r="G56" s="56" t="s">
        <v>253</v>
      </c>
      <c r="H56" s="54">
        <v>1</v>
      </c>
      <c r="I56" s="55" t="s">
        <v>125</v>
      </c>
      <c r="J56" s="54"/>
      <c r="K56" s="54"/>
      <c r="L56" s="51"/>
      <c r="M56" s="51"/>
      <c r="N56" s="51"/>
      <c r="O56" s="51"/>
      <c r="P56" s="51"/>
      <c r="Q56" s="51"/>
      <c r="R56" s="51"/>
      <c r="S56" s="51"/>
    </row>
    <row r="57" spans="1:19" x14ac:dyDescent="0.25">
      <c r="A57" s="48">
        <v>624</v>
      </c>
      <c r="B57" s="76">
        <v>22</v>
      </c>
      <c r="C57" s="57">
        <v>9556298</v>
      </c>
      <c r="D57" s="54">
        <v>1</v>
      </c>
      <c r="E57" s="56" t="s">
        <v>320</v>
      </c>
      <c r="F57" s="56" t="s">
        <v>163</v>
      </c>
      <c r="G57" s="56" t="s">
        <v>176</v>
      </c>
      <c r="H57" s="54">
        <v>2</v>
      </c>
      <c r="I57" s="55" t="s">
        <v>128</v>
      </c>
      <c r="J57" s="54"/>
      <c r="K57" s="54"/>
      <c r="L57" s="51"/>
      <c r="M57" s="51"/>
      <c r="N57" s="51"/>
      <c r="O57" s="51"/>
      <c r="P57" s="51"/>
      <c r="Q57" s="51"/>
      <c r="R57" s="51"/>
      <c r="S57" s="51"/>
    </row>
    <row r="58" spans="1:19" x14ac:dyDescent="0.25">
      <c r="A58" s="48">
        <v>624</v>
      </c>
      <c r="B58" s="76">
        <v>22</v>
      </c>
      <c r="C58" s="57">
        <v>10148305</v>
      </c>
      <c r="D58" s="54">
        <v>3</v>
      </c>
      <c r="E58" s="56" t="s">
        <v>321</v>
      </c>
      <c r="F58" s="56" t="s">
        <v>322</v>
      </c>
      <c r="G58" s="56" t="s">
        <v>182</v>
      </c>
      <c r="H58" s="54">
        <v>3</v>
      </c>
      <c r="I58" s="55" t="s">
        <v>129</v>
      </c>
      <c r="J58" s="54"/>
      <c r="K58" s="54"/>
      <c r="L58" s="51"/>
      <c r="M58" s="51"/>
      <c r="N58" s="51"/>
      <c r="O58" s="51"/>
      <c r="P58" s="51"/>
      <c r="Q58" s="51"/>
      <c r="R58" s="51"/>
      <c r="S58" s="51"/>
    </row>
    <row r="59" spans="1:19" ht="16.5" customHeight="1" x14ac:dyDescent="0.25">
      <c r="A59" s="48">
        <v>625</v>
      </c>
      <c r="B59" s="76">
        <v>23</v>
      </c>
      <c r="C59" s="57">
        <v>15366296</v>
      </c>
      <c r="D59" s="54">
        <v>7</v>
      </c>
      <c r="E59" s="56" t="s">
        <v>332</v>
      </c>
      <c r="F59" s="56" t="s">
        <v>333</v>
      </c>
      <c r="G59" s="56" t="s">
        <v>218</v>
      </c>
      <c r="H59" s="54">
        <v>1</v>
      </c>
      <c r="I59" s="55" t="s">
        <v>125</v>
      </c>
      <c r="J59" s="54"/>
      <c r="K59" s="54">
        <v>86406558</v>
      </c>
      <c r="L59" s="51"/>
      <c r="M59" s="51"/>
      <c r="N59" s="51"/>
      <c r="O59" s="51"/>
      <c r="P59" s="51"/>
      <c r="Q59" s="51"/>
      <c r="R59" s="51"/>
      <c r="S59" s="51"/>
    </row>
    <row r="60" spans="1:19" x14ac:dyDescent="0.25">
      <c r="A60" s="48">
        <v>625</v>
      </c>
      <c r="B60" s="76">
        <v>23</v>
      </c>
      <c r="C60" s="57">
        <v>4731894</v>
      </c>
      <c r="D60" s="54">
        <v>7</v>
      </c>
      <c r="E60" s="56" t="s">
        <v>334</v>
      </c>
      <c r="F60" s="56" t="s">
        <v>335</v>
      </c>
      <c r="G60" s="56" t="s">
        <v>281</v>
      </c>
      <c r="H60" s="54">
        <v>2</v>
      </c>
      <c r="I60" s="55" t="s">
        <v>128</v>
      </c>
      <c r="J60" s="54"/>
      <c r="K60" s="54"/>
      <c r="L60" s="51"/>
      <c r="M60" s="51"/>
      <c r="N60" s="51"/>
      <c r="O60" s="51"/>
      <c r="P60" s="51"/>
      <c r="Q60" s="51"/>
      <c r="R60" s="51"/>
      <c r="S60" s="51"/>
    </row>
    <row r="61" spans="1:19" x14ac:dyDescent="0.25">
      <c r="A61" s="48">
        <v>625</v>
      </c>
      <c r="B61" s="76">
        <v>23</v>
      </c>
      <c r="C61" s="57">
        <v>8215018</v>
      </c>
      <c r="D61" s="54">
        <v>8</v>
      </c>
      <c r="E61" s="56" t="s">
        <v>336</v>
      </c>
      <c r="F61" s="56" t="s">
        <v>172</v>
      </c>
      <c r="G61" s="56" t="s">
        <v>281</v>
      </c>
      <c r="H61" s="54">
        <v>3</v>
      </c>
      <c r="I61" s="55" t="s">
        <v>129</v>
      </c>
      <c r="J61" s="54"/>
      <c r="K61" s="54"/>
      <c r="L61" s="51"/>
      <c r="M61" s="51"/>
      <c r="N61" s="51"/>
      <c r="O61" s="51"/>
      <c r="P61" s="51"/>
      <c r="Q61" s="51"/>
      <c r="R61" s="51"/>
      <c r="S61" s="51"/>
    </row>
    <row r="62" spans="1:19" x14ac:dyDescent="0.25">
      <c r="A62" s="48">
        <v>626</v>
      </c>
      <c r="B62" s="76">
        <v>24</v>
      </c>
      <c r="C62" s="57">
        <v>12545859</v>
      </c>
      <c r="D62" s="54">
        <v>9</v>
      </c>
      <c r="E62" s="56" t="s">
        <v>212</v>
      </c>
      <c r="F62" s="56" t="s">
        <v>213</v>
      </c>
      <c r="G62" s="56" t="s">
        <v>149</v>
      </c>
      <c r="H62" s="54">
        <v>1</v>
      </c>
      <c r="I62" s="55" t="s">
        <v>125</v>
      </c>
      <c r="J62" s="54"/>
      <c r="K62" s="54"/>
      <c r="L62" s="51"/>
      <c r="M62" s="51"/>
      <c r="N62" s="51"/>
      <c r="O62" s="51"/>
      <c r="P62" s="51"/>
      <c r="Q62" s="51"/>
      <c r="R62" s="51"/>
      <c r="S62" s="51"/>
    </row>
    <row r="63" spans="1:19" x14ac:dyDescent="0.25">
      <c r="A63" s="48">
        <v>626</v>
      </c>
      <c r="B63" s="76">
        <v>24</v>
      </c>
      <c r="C63" s="57">
        <v>6046914</v>
      </c>
      <c r="D63" s="54">
        <v>8</v>
      </c>
      <c r="E63" s="56" t="s">
        <v>454</v>
      </c>
      <c r="F63" s="56" t="s">
        <v>215</v>
      </c>
      <c r="G63" s="56" t="s">
        <v>216</v>
      </c>
      <c r="H63" s="54">
        <v>2</v>
      </c>
      <c r="I63" s="55" t="s">
        <v>128</v>
      </c>
      <c r="J63" s="54"/>
      <c r="K63" s="54"/>
      <c r="L63" s="51"/>
      <c r="M63" s="51"/>
      <c r="N63" s="51"/>
      <c r="O63" s="51"/>
      <c r="P63" s="51"/>
      <c r="Q63" s="51"/>
      <c r="R63" s="51"/>
      <c r="S63" s="51"/>
    </row>
    <row r="64" spans="1:19" ht="12.75" customHeight="1" x14ac:dyDescent="0.25">
      <c r="A64" s="48">
        <v>626</v>
      </c>
      <c r="B64" s="76">
        <v>24</v>
      </c>
      <c r="C64" s="57">
        <v>11335211</v>
      </c>
      <c r="D64" s="54">
        <v>6</v>
      </c>
      <c r="E64" s="56" t="s">
        <v>455</v>
      </c>
      <c r="F64" s="56" t="s">
        <v>199</v>
      </c>
      <c r="G64" s="56" t="s">
        <v>456</v>
      </c>
      <c r="H64" s="54">
        <v>3</v>
      </c>
      <c r="I64" s="55" t="s">
        <v>129</v>
      </c>
      <c r="J64" s="54"/>
      <c r="K64" s="54"/>
      <c r="L64" s="51"/>
      <c r="M64" s="51"/>
      <c r="N64" s="51"/>
      <c r="O64" s="51"/>
      <c r="P64" s="51"/>
      <c r="Q64" s="51"/>
      <c r="R64" s="51"/>
      <c r="S64" s="51"/>
    </row>
    <row r="65" spans="1:19" x14ac:dyDescent="0.25">
      <c r="A65" s="48">
        <v>627</v>
      </c>
      <c r="B65" s="76">
        <v>25</v>
      </c>
      <c r="C65" s="57">
        <v>17171980</v>
      </c>
      <c r="D65" s="54">
        <v>1</v>
      </c>
      <c r="E65" s="56" t="s">
        <v>396</v>
      </c>
      <c r="F65" s="56" t="s">
        <v>370</v>
      </c>
      <c r="G65" s="56" t="s">
        <v>199</v>
      </c>
      <c r="H65" s="54">
        <v>1</v>
      </c>
      <c r="I65" s="55" t="s">
        <v>125</v>
      </c>
      <c r="J65" s="54"/>
      <c r="K65" s="54"/>
      <c r="L65" s="51"/>
      <c r="M65" s="51"/>
      <c r="N65" s="51"/>
      <c r="O65" s="51"/>
      <c r="P65" s="51"/>
      <c r="Q65" s="51"/>
      <c r="R65" s="51"/>
      <c r="S65" s="51"/>
    </row>
    <row r="66" spans="1:19" x14ac:dyDescent="0.25">
      <c r="A66" s="48">
        <v>627</v>
      </c>
      <c r="B66" s="76">
        <v>25</v>
      </c>
      <c r="C66" s="57">
        <v>20204920</v>
      </c>
      <c r="D66" s="54">
        <v>6</v>
      </c>
      <c r="E66" s="56" t="s">
        <v>397</v>
      </c>
      <c r="F66" s="56" t="s">
        <v>398</v>
      </c>
      <c r="G66" s="56" t="s">
        <v>161</v>
      </c>
      <c r="H66" s="54">
        <v>2</v>
      </c>
      <c r="I66" s="55" t="s">
        <v>128</v>
      </c>
      <c r="J66" s="54"/>
      <c r="K66" s="54"/>
      <c r="L66" s="51"/>
      <c r="M66" s="51"/>
      <c r="N66" s="51"/>
      <c r="O66" s="51"/>
      <c r="P66" s="51"/>
      <c r="Q66" s="51"/>
      <c r="R66" s="51"/>
      <c r="S66" s="51"/>
    </row>
    <row r="67" spans="1:19" x14ac:dyDescent="0.25">
      <c r="A67" s="48">
        <v>627</v>
      </c>
      <c r="B67" s="76">
        <v>25</v>
      </c>
      <c r="C67" s="57">
        <v>15157678</v>
      </c>
      <c r="D67" s="54">
        <v>8</v>
      </c>
      <c r="E67" s="56" t="s">
        <v>399</v>
      </c>
      <c r="F67" s="56" t="s">
        <v>218</v>
      </c>
      <c r="G67" s="56" t="s">
        <v>219</v>
      </c>
      <c r="H67" s="54">
        <v>3</v>
      </c>
      <c r="I67" s="55" t="s">
        <v>129</v>
      </c>
      <c r="J67" s="54"/>
      <c r="K67" s="54"/>
      <c r="L67" s="51"/>
      <c r="M67" s="51"/>
      <c r="N67" s="51"/>
      <c r="O67" s="51"/>
      <c r="P67" s="51"/>
      <c r="Q67" s="51"/>
      <c r="R67" s="51"/>
      <c r="S67" s="51"/>
    </row>
    <row r="68" spans="1:19" x14ac:dyDescent="0.25">
      <c r="A68" s="48">
        <v>628</v>
      </c>
      <c r="B68" s="76">
        <v>26</v>
      </c>
      <c r="C68" s="57">
        <v>11288548</v>
      </c>
      <c r="D68" s="54" t="s">
        <v>220</v>
      </c>
      <c r="E68" s="56" t="s">
        <v>238</v>
      </c>
      <c r="F68" s="56" t="s">
        <v>142</v>
      </c>
      <c r="G68" s="56" t="s">
        <v>221</v>
      </c>
      <c r="H68" s="54">
        <v>1</v>
      </c>
      <c r="I68" s="55" t="s">
        <v>125</v>
      </c>
      <c r="J68" s="54"/>
      <c r="K68" s="54">
        <v>83690589</v>
      </c>
      <c r="L68" s="51"/>
      <c r="M68" s="51"/>
      <c r="N68" s="51"/>
      <c r="O68" s="51"/>
      <c r="P68" s="51"/>
      <c r="Q68" s="51"/>
      <c r="R68" s="51"/>
      <c r="S68" s="51"/>
    </row>
    <row r="69" spans="1:19" x14ac:dyDescent="0.25">
      <c r="A69" s="48">
        <v>628</v>
      </c>
      <c r="B69" s="76">
        <v>26</v>
      </c>
      <c r="C69" s="57">
        <v>11335136</v>
      </c>
      <c r="D69" s="54">
        <v>5</v>
      </c>
      <c r="E69" s="56" t="s">
        <v>214</v>
      </c>
      <c r="F69" s="56" t="s">
        <v>154</v>
      </c>
      <c r="G69" s="56" t="s">
        <v>161</v>
      </c>
      <c r="H69" s="54">
        <v>2</v>
      </c>
      <c r="I69" s="55" t="s">
        <v>128</v>
      </c>
      <c r="J69" s="54"/>
      <c r="K69" s="54"/>
      <c r="L69" s="51"/>
      <c r="M69" s="51"/>
      <c r="N69" s="51"/>
      <c r="O69" s="51"/>
      <c r="P69" s="51"/>
      <c r="Q69" s="51"/>
      <c r="R69" s="51"/>
      <c r="S69" s="51"/>
    </row>
    <row r="70" spans="1:19" x14ac:dyDescent="0.25">
      <c r="A70" s="48">
        <v>628</v>
      </c>
      <c r="B70" s="76">
        <v>26</v>
      </c>
      <c r="C70" s="57">
        <v>8782539</v>
      </c>
      <c r="D70" s="54">
        <v>6</v>
      </c>
      <c r="E70" s="56" t="s">
        <v>329</v>
      </c>
      <c r="F70" s="56" t="s">
        <v>330</v>
      </c>
      <c r="G70" s="56" t="s">
        <v>221</v>
      </c>
      <c r="H70" s="54">
        <v>3</v>
      </c>
      <c r="I70" s="55" t="s">
        <v>129</v>
      </c>
      <c r="J70" s="54"/>
      <c r="K70" s="54"/>
      <c r="L70" s="51"/>
      <c r="M70" s="51"/>
      <c r="N70" s="51"/>
      <c r="O70" s="51"/>
      <c r="P70" s="51"/>
      <c r="Q70" s="51"/>
      <c r="R70" s="51"/>
      <c r="S70" s="51"/>
    </row>
    <row r="71" spans="1:19" x14ac:dyDescent="0.25">
      <c r="A71" s="48">
        <v>629</v>
      </c>
      <c r="B71" s="76">
        <v>27</v>
      </c>
      <c r="C71" s="57">
        <v>5738878</v>
      </c>
      <c r="D71" s="54">
        <v>1</v>
      </c>
      <c r="E71" s="56" t="s">
        <v>223</v>
      </c>
      <c r="F71" s="58" t="s">
        <v>224</v>
      </c>
      <c r="G71" s="58" t="s">
        <v>208</v>
      </c>
      <c r="H71" s="54">
        <v>1</v>
      </c>
      <c r="I71" s="55" t="s">
        <v>125</v>
      </c>
      <c r="J71" s="54"/>
      <c r="K71" s="54"/>
      <c r="L71" s="51"/>
      <c r="M71" s="51"/>
      <c r="N71" s="51"/>
      <c r="O71" s="51"/>
      <c r="P71" s="51"/>
      <c r="Q71" s="51"/>
      <c r="R71" s="51"/>
      <c r="S71" s="51"/>
    </row>
    <row r="72" spans="1:19" ht="13.5" customHeight="1" x14ac:dyDescent="0.25">
      <c r="A72" s="48">
        <v>629</v>
      </c>
      <c r="B72" s="76">
        <v>27</v>
      </c>
      <c r="C72" s="57">
        <v>18559348</v>
      </c>
      <c r="D72" s="54">
        <v>7</v>
      </c>
      <c r="E72" s="56" t="s">
        <v>362</v>
      </c>
      <c r="F72" s="56" t="s">
        <v>279</v>
      </c>
      <c r="G72" s="56" t="s">
        <v>278</v>
      </c>
      <c r="H72" s="54">
        <v>2</v>
      </c>
      <c r="I72" s="55" t="s">
        <v>128</v>
      </c>
      <c r="J72" s="54"/>
      <c r="K72" s="54"/>
      <c r="L72" s="51"/>
      <c r="M72" s="51"/>
      <c r="N72" s="51"/>
      <c r="O72" s="51"/>
      <c r="P72" s="51"/>
      <c r="Q72" s="51"/>
      <c r="R72" s="51"/>
      <c r="S72" s="51"/>
    </row>
    <row r="73" spans="1:19" x14ac:dyDescent="0.25">
      <c r="A73" s="48">
        <v>629</v>
      </c>
      <c r="B73" s="76">
        <v>27</v>
      </c>
      <c r="C73" s="57">
        <v>10632369</v>
      </c>
      <c r="D73" s="54">
        <v>0</v>
      </c>
      <c r="E73" s="56" t="s">
        <v>363</v>
      </c>
      <c r="F73" s="56" t="s">
        <v>289</v>
      </c>
      <c r="G73" s="56" t="s">
        <v>289</v>
      </c>
      <c r="H73" s="54">
        <v>3</v>
      </c>
      <c r="I73" s="55" t="s">
        <v>129</v>
      </c>
      <c r="J73" s="54"/>
      <c r="K73" s="54"/>
      <c r="L73" s="51"/>
      <c r="M73" s="51"/>
      <c r="N73" s="51"/>
      <c r="O73" s="51"/>
      <c r="P73" s="51"/>
      <c r="Q73" s="51"/>
      <c r="R73" s="51"/>
      <c r="S73" s="51"/>
    </row>
    <row r="74" spans="1:19" x14ac:dyDescent="0.25">
      <c r="A74" s="48">
        <v>630</v>
      </c>
      <c r="B74" s="76">
        <v>28</v>
      </c>
      <c r="C74" s="57">
        <v>16085406</v>
      </c>
      <c r="D74" s="54">
        <v>5</v>
      </c>
      <c r="E74" s="56" t="s">
        <v>364</v>
      </c>
      <c r="F74" s="56" t="s">
        <v>291</v>
      </c>
      <c r="G74" s="56" t="s">
        <v>278</v>
      </c>
      <c r="H74" s="54">
        <v>1</v>
      </c>
      <c r="I74" s="55" t="s">
        <v>125</v>
      </c>
      <c r="J74" s="54"/>
      <c r="K74" s="54">
        <v>95278220</v>
      </c>
      <c r="L74" s="51"/>
      <c r="M74" s="51"/>
      <c r="N74" s="51"/>
      <c r="O74" s="51"/>
      <c r="P74" s="51"/>
      <c r="Q74" s="51"/>
      <c r="R74" s="51"/>
      <c r="S74" s="51"/>
    </row>
    <row r="75" spans="1:19" x14ac:dyDescent="0.25">
      <c r="A75" s="48">
        <v>630</v>
      </c>
      <c r="B75" s="76">
        <v>28</v>
      </c>
      <c r="C75" s="57">
        <v>17988171</v>
      </c>
      <c r="D75" s="54">
        <v>3</v>
      </c>
      <c r="E75" s="56" t="s">
        <v>365</v>
      </c>
      <c r="F75" s="56" t="s">
        <v>192</v>
      </c>
      <c r="G75" s="56" t="s">
        <v>211</v>
      </c>
      <c r="H75" s="54">
        <v>2</v>
      </c>
      <c r="I75" s="55" t="s">
        <v>128</v>
      </c>
      <c r="J75" s="54"/>
      <c r="K75" s="54"/>
      <c r="L75" s="51"/>
      <c r="M75" s="51"/>
      <c r="N75" s="51"/>
      <c r="O75" s="51"/>
      <c r="P75" s="51"/>
      <c r="Q75" s="51"/>
      <c r="R75" s="51"/>
      <c r="S75" s="51"/>
    </row>
    <row r="76" spans="1:19" x14ac:dyDescent="0.25">
      <c r="A76" s="48">
        <v>630</v>
      </c>
      <c r="B76" s="76">
        <v>28</v>
      </c>
      <c r="C76" s="57">
        <v>10997061</v>
      </c>
      <c r="D76" s="54">
        <v>1</v>
      </c>
      <c r="E76" s="56" t="s">
        <v>226</v>
      </c>
      <c r="F76" s="56" t="s">
        <v>211</v>
      </c>
      <c r="G76" s="56" t="s">
        <v>176</v>
      </c>
      <c r="H76" s="54">
        <v>3</v>
      </c>
      <c r="I76" s="55" t="s">
        <v>129</v>
      </c>
      <c r="J76" s="54"/>
      <c r="K76" s="54"/>
      <c r="L76" s="51"/>
      <c r="M76" s="51"/>
      <c r="N76" s="51"/>
      <c r="O76" s="51"/>
      <c r="P76" s="51"/>
      <c r="Q76" s="51"/>
      <c r="R76" s="51"/>
      <c r="S76" s="51"/>
    </row>
    <row r="77" spans="1:19" x14ac:dyDescent="0.25">
      <c r="A77" s="48">
        <v>631</v>
      </c>
      <c r="B77" s="76">
        <v>29</v>
      </c>
      <c r="C77" s="57">
        <v>11769368</v>
      </c>
      <c r="D77" s="54">
        <v>6</v>
      </c>
      <c r="E77" s="56" t="s">
        <v>409</v>
      </c>
      <c r="F77" s="56" t="s">
        <v>172</v>
      </c>
      <c r="G77" s="56" t="s">
        <v>225</v>
      </c>
      <c r="H77" s="54">
        <v>1</v>
      </c>
      <c r="I77" s="55" t="s">
        <v>125</v>
      </c>
      <c r="J77" s="54"/>
      <c r="K77" s="54"/>
      <c r="L77" s="51"/>
      <c r="M77" s="51"/>
      <c r="N77" s="51"/>
      <c r="O77" s="51"/>
      <c r="P77" s="51"/>
      <c r="Q77" s="51"/>
      <c r="R77" s="51"/>
      <c r="S77" s="51"/>
    </row>
    <row r="78" spans="1:19" x14ac:dyDescent="0.25">
      <c r="A78" s="48">
        <v>631</v>
      </c>
      <c r="B78" s="76">
        <v>29</v>
      </c>
      <c r="C78" s="57">
        <v>8479297</v>
      </c>
      <c r="D78" s="54">
        <v>7</v>
      </c>
      <c r="E78" s="56" t="s">
        <v>410</v>
      </c>
      <c r="F78" s="56" t="s">
        <v>411</v>
      </c>
      <c r="G78" s="56" t="s">
        <v>227</v>
      </c>
      <c r="H78" s="54">
        <v>2</v>
      </c>
      <c r="I78" s="55" t="s">
        <v>128</v>
      </c>
      <c r="J78" s="54"/>
      <c r="K78" s="54"/>
      <c r="L78" s="51"/>
      <c r="M78" s="51"/>
      <c r="N78" s="51"/>
      <c r="O78" s="51"/>
      <c r="P78" s="51"/>
      <c r="Q78" s="51"/>
      <c r="R78" s="51"/>
      <c r="S78" s="51"/>
    </row>
    <row r="79" spans="1:19" x14ac:dyDescent="0.25">
      <c r="A79" s="48">
        <v>631</v>
      </c>
      <c r="B79" s="76">
        <v>29</v>
      </c>
      <c r="C79" s="57">
        <v>13207465</v>
      </c>
      <c r="D79" s="54">
        <v>8</v>
      </c>
      <c r="E79" s="56" t="s">
        <v>412</v>
      </c>
      <c r="F79" s="56" t="s">
        <v>147</v>
      </c>
      <c r="G79" s="56" t="s">
        <v>413</v>
      </c>
      <c r="H79" s="54">
        <v>3</v>
      </c>
      <c r="I79" s="55" t="s">
        <v>129</v>
      </c>
      <c r="J79" s="54"/>
      <c r="K79" s="54"/>
      <c r="L79" s="51"/>
      <c r="M79" s="51"/>
      <c r="N79" s="51"/>
      <c r="O79" s="51"/>
      <c r="P79" s="51"/>
      <c r="Q79" s="51"/>
      <c r="R79" s="51"/>
      <c r="S79" s="51"/>
    </row>
    <row r="80" spans="1:19" x14ac:dyDescent="0.25">
      <c r="A80" s="48">
        <v>632</v>
      </c>
      <c r="B80" s="76">
        <v>30</v>
      </c>
      <c r="C80" s="57">
        <v>6459065</v>
      </c>
      <c r="D80" s="54">
        <v>0</v>
      </c>
      <c r="E80" s="56" t="s">
        <v>228</v>
      </c>
      <c r="F80" s="56" t="s">
        <v>150</v>
      </c>
      <c r="G80" s="56" t="s">
        <v>282</v>
      </c>
      <c r="H80" s="54">
        <v>1</v>
      </c>
      <c r="I80" s="55" t="s">
        <v>125</v>
      </c>
      <c r="J80" s="54"/>
      <c r="K80" s="54"/>
      <c r="L80" s="51"/>
      <c r="M80" s="51"/>
      <c r="N80" s="51"/>
      <c r="O80" s="51"/>
      <c r="P80" s="51"/>
      <c r="Q80" s="51"/>
      <c r="R80" s="51"/>
      <c r="S80" s="51"/>
    </row>
    <row r="81" spans="1:19" x14ac:dyDescent="0.25">
      <c r="A81" s="48">
        <v>632</v>
      </c>
      <c r="B81" s="76">
        <v>30</v>
      </c>
      <c r="C81" s="57">
        <v>9516232</v>
      </c>
      <c r="D81" s="54">
        <v>0</v>
      </c>
      <c r="E81" s="56" t="s">
        <v>499</v>
      </c>
      <c r="F81" s="56" t="s">
        <v>241</v>
      </c>
      <c r="G81" s="56" t="s">
        <v>209</v>
      </c>
      <c r="H81" s="54">
        <v>2</v>
      </c>
      <c r="I81" s="55" t="s">
        <v>128</v>
      </c>
      <c r="J81" s="54"/>
      <c r="K81" s="54"/>
      <c r="L81" s="51"/>
      <c r="M81" s="51"/>
      <c r="N81" s="51"/>
      <c r="O81" s="51"/>
      <c r="P81" s="51"/>
      <c r="Q81" s="51"/>
      <c r="R81" s="51"/>
      <c r="S81" s="51"/>
    </row>
    <row r="82" spans="1:19" x14ac:dyDescent="0.25">
      <c r="A82" s="48">
        <v>632</v>
      </c>
      <c r="B82" s="76">
        <v>30</v>
      </c>
      <c r="C82" s="57">
        <v>10484103</v>
      </c>
      <c r="D82" s="54">
        <v>1</v>
      </c>
      <c r="E82" s="56" t="s">
        <v>500</v>
      </c>
      <c r="F82" s="56" t="s">
        <v>501</v>
      </c>
      <c r="G82" s="56" t="s">
        <v>502</v>
      </c>
      <c r="H82" s="54">
        <v>3</v>
      </c>
      <c r="I82" s="55" t="s">
        <v>129</v>
      </c>
      <c r="J82" s="54"/>
      <c r="K82" s="54"/>
      <c r="L82" s="51"/>
      <c r="M82" s="51"/>
      <c r="N82" s="51"/>
      <c r="O82" s="51"/>
      <c r="P82" s="51"/>
      <c r="Q82" s="51"/>
      <c r="R82" s="51"/>
      <c r="S82" s="51"/>
    </row>
    <row r="83" spans="1:19" x14ac:dyDescent="0.25">
      <c r="A83" s="48">
        <v>633</v>
      </c>
      <c r="B83" s="76">
        <v>31</v>
      </c>
      <c r="C83" s="57">
        <v>17447260</v>
      </c>
      <c r="D83" s="54">
        <v>2</v>
      </c>
      <c r="E83" s="56" t="s">
        <v>229</v>
      </c>
      <c r="F83" s="56" t="s">
        <v>202</v>
      </c>
      <c r="G83" s="56" t="s">
        <v>230</v>
      </c>
      <c r="H83" s="54">
        <v>1</v>
      </c>
      <c r="I83" s="55" t="s">
        <v>125</v>
      </c>
      <c r="J83" s="54"/>
      <c r="K83" s="54">
        <v>89972697</v>
      </c>
      <c r="L83" s="51"/>
      <c r="M83" s="51"/>
      <c r="N83" s="51"/>
      <c r="O83" s="51"/>
      <c r="P83" s="51"/>
      <c r="Q83" s="51"/>
      <c r="R83" s="51"/>
      <c r="S83" s="51"/>
    </row>
    <row r="84" spans="1:19" x14ac:dyDescent="0.25">
      <c r="A84" s="48">
        <v>633</v>
      </c>
      <c r="B84" s="76">
        <v>31</v>
      </c>
      <c r="C84" s="57">
        <v>18559607</v>
      </c>
      <c r="D84" s="54">
        <v>9</v>
      </c>
      <c r="E84" s="56" t="s">
        <v>180</v>
      </c>
      <c r="F84" s="56" t="s">
        <v>231</v>
      </c>
      <c r="G84" s="56" t="s">
        <v>232</v>
      </c>
      <c r="H84" s="54">
        <v>2</v>
      </c>
      <c r="I84" s="55" t="s">
        <v>128</v>
      </c>
      <c r="J84" s="54"/>
      <c r="K84" s="54"/>
      <c r="L84" s="51"/>
      <c r="M84" s="51"/>
      <c r="N84" s="51"/>
      <c r="O84" s="51"/>
      <c r="P84" s="51"/>
      <c r="Q84" s="51"/>
      <c r="R84" s="51"/>
      <c r="S84" s="51"/>
    </row>
    <row r="85" spans="1:19" ht="18" customHeight="1" x14ac:dyDescent="0.25">
      <c r="A85" s="48">
        <v>633</v>
      </c>
      <c r="B85" s="76">
        <v>31</v>
      </c>
      <c r="C85" s="57">
        <v>6464461</v>
      </c>
      <c r="D85" s="54">
        <v>8</v>
      </c>
      <c r="E85" s="56" t="s">
        <v>181</v>
      </c>
      <c r="F85" s="56" t="s">
        <v>186</v>
      </c>
      <c r="G85" s="56" t="s">
        <v>163</v>
      </c>
      <c r="H85" s="54">
        <v>3</v>
      </c>
      <c r="I85" s="55" t="s">
        <v>129</v>
      </c>
      <c r="J85" s="54"/>
      <c r="K85" s="54"/>
      <c r="L85" s="51"/>
      <c r="M85" s="51"/>
      <c r="N85" s="51"/>
      <c r="O85" s="51"/>
      <c r="P85" s="51"/>
      <c r="Q85" s="51"/>
      <c r="R85" s="51"/>
      <c r="S85" s="51"/>
    </row>
    <row r="86" spans="1:19" x14ac:dyDescent="0.25">
      <c r="A86" s="48">
        <v>634</v>
      </c>
      <c r="B86" s="76">
        <v>32</v>
      </c>
      <c r="C86" s="57">
        <v>7497387</v>
      </c>
      <c r="D86" s="54">
        <v>6</v>
      </c>
      <c r="E86" s="56" t="s">
        <v>233</v>
      </c>
      <c r="F86" s="56" t="s">
        <v>136</v>
      </c>
      <c r="G86" s="56" t="s">
        <v>225</v>
      </c>
      <c r="H86" s="54">
        <v>1</v>
      </c>
      <c r="I86" s="55" t="s">
        <v>125</v>
      </c>
      <c r="J86" s="54"/>
      <c r="K86" s="54"/>
      <c r="L86" s="51"/>
      <c r="M86" s="51"/>
      <c r="N86" s="51"/>
      <c r="O86" s="51"/>
      <c r="P86" s="51"/>
      <c r="Q86" s="51"/>
      <c r="R86" s="51"/>
      <c r="S86" s="51"/>
    </row>
    <row r="87" spans="1:19" x14ac:dyDescent="0.25">
      <c r="A87" s="48">
        <v>634</v>
      </c>
      <c r="B87" s="76">
        <v>32</v>
      </c>
      <c r="C87" s="57">
        <v>17090577</v>
      </c>
      <c r="D87" s="54">
        <v>6</v>
      </c>
      <c r="E87" s="56" t="s">
        <v>366</v>
      </c>
      <c r="F87" s="56" t="s">
        <v>177</v>
      </c>
      <c r="G87" s="56" t="s">
        <v>281</v>
      </c>
      <c r="H87" s="54">
        <v>2</v>
      </c>
      <c r="I87" s="55" t="s">
        <v>128</v>
      </c>
      <c r="J87" s="54"/>
      <c r="K87" s="54"/>
      <c r="L87" s="51"/>
      <c r="M87" s="51"/>
      <c r="N87" s="51"/>
      <c r="O87" s="51"/>
      <c r="P87" s="51"/>
      <c r="Q87" s="51"/>
      <c r="R87" s="51"/>
      <c r="S87" s="51"/>
    </row>
    <row r="88" spans="1:19" x14ac:dyDescent="0.25">
      <c r="A88" s="48">
        <v>634</v>
      </c>
      <c r="B88" s="76">
        <v>32</v>
      </c>
      <c r="C88" s="57">
        <v>12793455</v>
      </c>
      <c r="D88" s="54" t="s">
        <v>7</v>
      </c>
      <c r="E88" s="56" t="s">
        <v>367</v>
      </c>
      <c r="F88" s="56" t="s">
        <v>236</v>
      </c>
      <c r="G88" s="56" t="s">
        <v>192</v>
      </c>
      <c r="H88" s="54">
        <v>3</v>
      </c>
      <c r="I88" s="55" t="s">
        <v>129</v>
      </c>
      <c r="J88" s="54"/>
      <c r="K88" s="54"/>
      <c r="L88" s="51"/>
      <c r="M88" s="51"/>
      <c r="N88" s="51"/>
      <c r="O88" s="51"/>
      <c r="P88" s="51"/>
      <c r="Q88" s="51"/>
      <c r="R88" s="51"/>
      <c r="S88" s="51"/>
    </row>
    <row r="89" spans="1:19" x14ac:dyDescent="0.25">
      <c r="A89" s="48">
        <v>635</v>
      </c>
      <c r="B89" s="76">
        <v>33</v>
      </c>
      <c r="C89" s="57">
        <v>9689938</v>
      </c>
      <c r="D89" s="54">
        <v>6</v>
      </c>
      <c r="E89" s="56" t="s">
        <v>234</v>
      </c>
      <c r="F89" s="56" t="s">
        <v>210</v>
      </c>
      <c r="G89" s="56" t="s">
        <v>198</v>
      </c>
      <c r="H89" s="54">
        <v>1</v>
      </c>
      <c r="I89" s="55" t="s">
        <v>125</v>
      </c>
      <c r="J89" s="54"/>
      <c r="K89" s="54"/>
      <c r="L89" s="51"/>
      <c r="M89" s="51"/>
      <c r="N89" s="51"/>
      <c r="O89" s="51"/>
      <c r="P89" s="51"/>
      <c r="Q89" s="51"/>
      <c r="R89" s="51"/>
      <c r="S89" s="51"/>
    </row>
    <row r="90" spans="1:19" x14ac:dyDescent="0.25">
      <c r="A90" s="48">
        <v>635</v>
      </c>
      <c r="B90" s="76">
        <v>33</v>
      </c>
      <c r="C90" s="57">
        <v>15157025</v>
      </c>
      <c r="D90" s="54">
        <v>9</v>
      </c>
      <c r="E90" s="56" t="s">
        <v>235</v>
      </c>
      <c r="F90" s="56" t="s">
        <v>236</v>
      </c>
      <c r="G90" s="56" t="s">
        <v>190</v>
      </c>
      <c r="H90" s="54">
        <v>2</v>
      </c>
      <c r="I90" s="55" t="s">
        <v>128</v>
      </c>
      <c r="J90" s="54"/>
      <c r="K90" s="54"/>
      <c r="L90" s="51"/>
      <c r="M90" s="51"/>
      <c r="N90" s="51"/>
      <c r="O90" s="51"/>
      <c r="P90" s="51"/>
      <c r="Q90" s="51"/>
      <c r="R90" s="51"/>
      <c r="S90" s="51"/>
    </row>
    <row r="91" spans="1:19" x14ac:dyDescent="0.25">
      <c r="A91" s="48">
        <v>635</v>
      </c>
      <c r="B91" s="76">
        <v>33</v>
      </c>
      <c r="C91" s="57">
        <v>12886558</v>
      </c>
      <c r="D91" s="54">
        <v>7</v>
      </c>
      <c r="E91" s="56" t="s">
        <v>237</v>
      </c>
      <c r="F91" s="56" t="s">
        <v>144</v>
      </c>
      <c r="G91" s="56" t="s">
        <v>236</v>
      </c>
      <c r="H91" s="54">
        <v>3</v>
      </c>
      <c r="I91" s="55" t="s">
        <v>129</v>
      </c>
      <c r="J91" s="54"/>
      <c r="K91" s="54"/>
      <c r="L91" s="51"/>
      <c r="M91" s="51"/>
      <c r="N91" s="51"/>
      <c r="O91" s="51"/>
      <c r="P91" s="51"/>
      <c r="Q91" s="51"/>
      <c r="R91" s="51"/>
      <c r="S91" s="51"/>
    </row>
    <row r="92" spans="1:19" x14ac:dyDescent="0.25">
      <c r="A92" s="48">
        <v>636</v>
      </c>
      <c r="B92" s="76">
        <v>34</v>
      </c>
      <c r="C92" s="57">
        <v>11768768</v>
      </c>
      <c r="D92" s="54">
        <v>0</v>
      </c>
      <c r="E92" s="56" t="s">
        <v>368</v>
      </c>
      <c r="F92" s="56" t="s">
        <v>297</v>
      </c>
      <c r="G92" s="56" t="s">
        <v>297</v>
      </c>
      <c r="H92" s="54">
        <v>1</v>
      </c>
      <c r="I92" s="55" t="s">
        <v>125</v>
      </c>
      <c r="J92" s="54"/>
      <c r="K92" s="54"/>
      <c r="L92" s="51"/>
      <c r="M92" s="51"/>
      <c r="N92" s="51"/>
      <c r="O92" s="51"/>
      <c r="P92" s="51"/>
      <c r="Q92" s="51"/>
      <c r="R92" s="51"/>
      <c r="S92" s="51"/>
    </row>
    <row r="93" spans="1:19" x14ac:dyDescent="0.25">
      <c r="A93" s="48">
        <v>636</v>
      </c>
      <c r="B93" s="76">
        <v>34</v>
      </c>
      <c r="C93" s="57">
        <v>14900331</v>
      </c>
      <c r="D93" s="54">
        <v>2</v>
      </c>
      <c r="E93" s="56" t="s">
        <v>369</v>
      </c>
      <c r="F93" s="56" t="s">
        <v>370</v>
      </c>
      <c r="G93" s="56" t="s">
        <v>184</v>
      </c>
      <c r="H93" s="54">
        <v>2</v>
      </c>
      <c r="I93" s="55" t="s">
        <v>128</v>
      </c>
      <c r="J93" s="54"/>
      <c r="K93" s="54"/>
      <c r="L93" s="51"/>
      <c r="M93" s="51"/>
      <c r="N93" s="51"/>
      <c r="O93" s="51"/>
      <c r="P93" s="51"/>
      <c r="Q93" s="51"/>
      <c r="R93" s="51"/>
      <c r="S93" s="51"/>
    </row>
    <row r="94" spans="1:19" x14ac:dyDescent="0.25">
      <c r="A94" s="48">
        <v>636</v>
      </c>
      <c r="B94" s="76">
        <v>34</v>
      </c>
      <c r="C94" s="57">
        <v>12965786</v>
      </c>
      <c r="D94" s="54">
        <v>3</v>
      </c>
      <c r="E94" s="56" t="s">
        <v>239</v>
      </c>
      <c r="F94" s="56" t="s">
        <v>240</v>
      </c>
      <c r="G94" s="56" t="s">
        <v>162</v>
      </c>
      <c r="H94" s="54">
        <v>3</v>
      </c>
      <c r="I94" s="55" t="s">
        <v>129</v>
      </c>
      <c r="J94" s="54"/>
      <c r="K94" s="54"/>
      <c r="L94" s="51"/>
      <c r="M94" s="51"/>
      <c r="N94" s="51"/>
      <c r="O94" s="51"/>
      <c r="P94" s="51"/>
      <c r="Q94" s="51"/>
      <c r="R94" s="51"/>
      <c r="S94" s="51"/>
    </row>
    <row r="95" spans="1:19" x14ac:dyDescent="0.25">
      <c r="A95" s="48">
        <v>637</v>
      </c>
      <c r="B95" s="76">
        <v>35</v>
      </c>
      <c r="C95" s="57">
        <v>10850720</v>
      </c>
      <c r="D95" s="54">
        <v>9</v>
      </c>
      <c r="E95" s="56" t="s">
        <v>304</v>
      </c>
      <c r="F95" s="56" t="s">
        <v>241</v>
      </c>
      <c r="G95" s="56" t="s">
        <v>221</v>
      </c>
      <c r="H95" s="54">
        <v>1</v>
      </c>
      <c r="I95" s="55" t="s">
        <v>125</v>
      </c>
      <c r="J95" s="54"/>
      <c r="K95" s="54"/>
      <c r="L95" s="51"/>
      <c r="M95" s="51"/>
      <c r="N95" s="51"/>
      <c r="O95" s="51"/>
      <c r="P95" s="51"/>
      <c r="Q95" s="51"/>
      <c r="R95" s="51"/>
      <c r="S95" s="51"/>
    </row>
    <row r="96" spans="1:19" ht="14.25" customHeight="1" x14ac:dyDescent="0.25">
      <c r="A96" s="48">
        <v>637</v>
      </c>
      <c r="B96" s="76">
        <v>35</v>
      </c>
      <c r="C96" s="57">
        <v>11288242</v>
      </c>
      <c r="D96" s="54">
        <v>1</v>
      </c>
      <c r="E96" s="56" t="s">
        <v>305</v>
      </c>
      <c r="F96" s="56" t="s">
        <v>306</v>
      </c>
      <c r="G96" s="56" t="s">
        <v>221</v>
      </c>
      <c r="H96" s="54">
        <v>2</v>
      </c>
      <c r="I96" s="55" t="s">
        <v>128</v>
      </c>
      <c r="J96" s="54"/>
      <c r="K96" s="54"/>
      <c r="L96" s="51"/>
      <c r="M96" s="51"/>
      <c r="N96" s="51"/>
      <c r="O96" s="51"/>
      <c r="P96" s="51"/>
      <c r="Q96" s="51"/>
      <c r="R96" s="51"/>
      <c r="S96" s="51"/>
    </row>
    <row r="97" spans="1:19" x14ac:dyDescent="0.25">
      <c r="A97" s="48">
        <v>637</v>
      </c>
      <c r="B97" s="76">
        <v>35</v>
      </c>
      <c r="C97" s="57">
        <v>11288714</v>
      </c>
      <c r="D97" s="54">
        <v>8</v>
      </c>
      <c r="E97" s="56" t="s">
        <v>449</v>
      </c>
      <c r="F97" s="56" t="s">
        <v>144</v>
      </c>
      <c r="G97" s="56" t="s">
        <v>189</v>
      </c>
      <c r="H97" s="54">
        <v>3</v>
      </c>
      <c r="I97" s="55" t="s">
        <v>129</v>
      </c>
      <c r="J97" s="54"/>
      <c r="K97" s="54"/>
      <c r="L97" s="51"/>
      <c r="M97" s="51"/>
      <c r="N97" s="51"/>
      <c r="O97" s="51"/>
      <c r="P97" s="51"/>
      <c r="Q97" s="51"/>
      <c r="R97" s="51"/>
      <c r="S97" s="51"/>
    </row>
    <row r="98" spans="1:19" ht="14.25" customHeight="1" x14ac:dyDescent="0.25">
      <c r="A98" s="48">
        <v>638</v>
      </c>
      <c r="B98" s="76">
        <v>36</v>
      </c>
      <c r="C98" s="57">
        <v>11288582</v>
      </c>
      <c r="D98" s="54" t="s">
        <v>7</v>
      </c>
      <c r="E98" s="56" t="s">
        <v>187</v>
      </c>
      <c r="F98" s="56" t="s">
        <v>188</v>
      </c>
      <c r="G98" s="56" t="s">
        <v>242</v>
      </c>
      <c r="H98" s="54">
        <v>1</v>
      </c>
      <c r="I98" s="55" t="s">
        <v>125</v>
      </c>
      <c r="J98" s="54"/>
      <c r="K98" s="54"/>
      <c r="L98" s="51"/>
      <c r="M98" s="51"/>
      <c r="N98" s="51"/>
      <c r="O98" s="51"/>
      <c r="P98" s="51"/>
      <c r="Q98" s="51"/>
      <c r="R98" s="51"/>
      <c r="S98" s="51"/>
    </row>
    <row r="99" spans="1:19" x14ac:dyDescent="0.25">
      <c r="A99" s="48">
        <v>638</v>
      </c>
      <c r="B99" s="76">
        <v>36</v>
      </c>
      <c r="C99" s="57">
        <v>12545834</v>
      </c>
      <c r="D99" s="54">
        <v>3</v>
      </c>
      <c r="E99" s="56" t="s">
        <v>243</v>
      </c>
      <c r="F99" s="56" t="s">
        <v>215</v>
      </c>
      <c r="G99" s="56" t="s">
        <v>149</v>
      </c>
      <c r="H99" s="54">
        <v>2</v>
      </c>
      <c r="I99" s="55" t="s">
        <v>128</v>
      </c>
      <c r="J99" s="54"/>
      <c r="K99" s="54"/>
      <c r="L99" s="51"/>
      <c r="M99" s="51"/>
      <c r="N99" s="51"/>
      <c r="O99" s="51"/>
      <c r="P99" s="51"/>
      <c r="Q99" s="51"/>
      <c r="R99" s="51"/>
      <c r="S99" s="51"/>
    </row>
    <row r="100" spans="1:19" x14ac:dyDescent="0.25">
      <c r="A100" s="48">
        <v>638</v>
      </c>
      <c r="B100" s="76">
        <v>36</v>
      </c>
      <c r="C100" s="57">
        <v>8434611</v>
      </c>
      <c r="D100" s="54" t="s">
        <v>7</v>
      </c>
      <c r="E100" s="56" t="s">
        <v>244</v>
      </c>
      <c r="F100" s="56" t="s">
        <v>147</v>
      </c>
      <c r="G100" s="56" t="s">
        <v>195</v>
      </c>
      <c r="H100" s="54">
        <v>3</v>
      </c>
      <c r="I100" s="55" t="s">
        <v>129</v>
      </c>
      <c r="J100" s="54"/>
      <c r="K100" s="54"/>
      <c r="L100" s="51"/>
      <c r="M100" s="51"/>
      <c r="N100" s="51"/>
      <c r="O100" s="51"/>
      <c r="P100" s="51"/>
      <c r="Q100" s="51"/>
      <c r="R100" s="51"/>
      <c r="S100" s="51"/>
    </row>
    <row r="101" spans="1:19" x14ac:dyDescent="0.25">
      <c r="A101" s="48">
        <v>639</v>
      </c>
      <c r="B101" s="76">
        <v>37</v>
      </c>
      <c r="C101" s="57">
        <v>11016136</v>
      </c>
      <c r="D101" s="54">
        <v>0</v>
      </c>
      <c r="E101" s="56" t="s">
        <v>244</v>
      </c>
      <c r="F101" s="56" t="s">
        <v>173</v>
      </c>
      <c r="G101" s="56" t="s">
        <v>186</v>
      </c>
      <c r="H101" s="54">
        <v>1</v>
      </c>
      <c r="I101" s="55" t="s">
        <v>125</v>
      </c>
      <c r="J101" s="54"/>
      <c r="K101" s="54">
        <v>99626473</v>
      </c>
      <c r="L101" s="51"/>
      <c r="M101" s="51"/>
      <c r="N101" s="51"/>
      <c r="O101" s="51"/>
      <c r="P101" s="51"/>
      <c r="Q101" s="51"/>
      <c r="R101" s="51"/>
      <c r="S101" s="51"/>
    </row>
    <row r="102" spans="1:19" x14ac:dyDescent="0.25">
      <c r="A102" s="48">
        <v>639</v>
      </c>
      <c r="B102" s="76">
        <v>37</v>
      </c>
      <c r="C102" s="57">
        <v>11787272</v>
      </c>
      <c r="D102" s="54">
        <v>6</v>
      </c>
      <c r="E102" s="56" t="s">
        <v>406</v>
      </c>
      <c r="F102" s="56" t="s">
        <v>407</v>
      </c>
      <c r="G102" s="56" t="s">
        <v>408</v>
      </c>
      <c r="H102" s="54">
        <v>2</v>
      </c>
      <c r="I102" s="55" t="s">
        <v>128</v>
      </c>
      <c r="J102" s="54"/>
      <c r="K102" s="54"/>
      <c r="L102" s="51"/>
      <c r="M102" s="51"/>
      <c r="N102" s="51"/>
      <c r="O102" s="51"/>
      <c r="P102" s="51"/>
      <c r="Q102" s="51"/>
      <c r="R102" s="51"/>
      <c r="S102" s="51"/>
    </row>
    <row r="103" spans="1:19" x14ac:dyDescent="0.25">
      <c r="A103" s="48">
        <v>639</v>
      </c>
      <c r="B103" s="76">
        <v>37</v>
      </c>
      <c r="C103" s="57">
        <v>10318057</v>
      </c>
      <c r="D103" s="54">
        <v>0</v>
      </c>
      <c r="E103" s="56" t="s">
        <v>169</v>
      </c>
      <c r="F103" s="56" t="s">
        <v>245</v>
      </c>
      <c r="G103" s="56" t="s">
        <v>246</v>
      </c>
      <c r="H103" s="54">
        <v>3</v>
      </c>
      <c r="I103" s="55" t="s">
        <v>129</v>
      </c>
      <c r="J103" s="54"/>
      <c r="K103" s="54"/>
      <c r="L103" s="51"/>
      <c r="M103" s="51"/>
      <c r="N103" s="51"/>
      <c r="O103" s="51"/>
      <c r="P103" s="51"/>
      <c r="Q103" s="51"/>
      <c r="R103" s="51"/>
      <c r="S103" s="51"/>
    </row>
    <row r="104" spans="1:19" x14ac:dyDescent="0.25">
      <c r="A104" s="48">
        <v>640</v>
      </c>
      <c r="B104" s="76">
        <v>38</v>
      </c>
      <c r="C104" s="59">
        <v>11565964</v>
      </c>
      <c r="D104" s="53">
        <v>2</v>
      </c>
      <c r="E104" s="58" t="s">
        <v>459</v>
      </c>
      <c r="F104" s="58" t="s">
        <v>460</v>
      </c>
      <c r="G104" s="58" t="s">
        <v>159</v>
      </c>
      <c r="H104" s="53">
        <v>1</v>
      </c>
      <c r="I104" s="55" t="s">
        <v>125</v>
      </c>
      <c r="J104" s="54"/>
      <c r="K104" s="54"/>
      <c r="L104" s="51"/>
      <c r="M104" s="51"/>
      <c r="N104" s="51"/>
      <c r="O104" s="51"/>
      <c r="P104" s="51"/>
      <c r="Q104" s="51"/>
      <c r="R104" s="51"/>
      <c r="S104" s="51"/>
    </row>
    <row r="105" spans="1:19" x14ac:dyDescent="0.25">
      <c r="A105" s="48">
        <v>640</v>
      </c>
      <c r="B105" s="76">
        <v>38</v>
      </c>
      <c r="C105" s="59">
        <v>12887271</v>
      </c>
      <c r="D105" s="53" t="s">
        <v>7</v>
      </c>
      <c r="E105" s="58" t="s">
        <v>461</v>
      </c>
      <c r="F105" s="58" t="s">
        <v>462</v>
      </c>
      <c r="G105" s="58" t="s">
        <v>463</v>
      </c>
      <c r="H105" s="53">
        <v>2</v>
      </c>
      <c r="I105" s="55" t="s">
        <v>128</v>
      </c>
      <c r="J105" s="54"/>
      <c r="K105" s="54"/>
      <c r="L105" s="51"/>
      <c r="M105" s="51"/>
      <c r="N105" s="51"/>
      <c r="O105" s="51"/>
      <c r="P105" s="51"/>
      <c r="Q105" s="51"/>
      <c r="R105" s="51"/>
      <c r="S105" s="51"/>
    </row>
    <row r="106" spans="1:19" x14ac:dyDescent="0.25">
      <c r="A106" s="48">
        <v>640</v>
      </c>
      <c r="B106" s="76">
        <v>38</v>
      </c>
      <c r="C106" s="59">
        <v>8074930</v>
      </c>
      <c r="D106" s="53">
        <v>9</v>
      </c>
      <c r="E106" s="58" t="s">
        <v>493</v>
      </c>
      <c r="F106" s="58" t="s">
        <v>494</v>
      </c>
      <c r="G106" s="58" t="s">
        <v>495</v>
      </c>
      <c r="H106" s="53">
        <v>3</v>
      </c>
      <c r="I106" s="55" t="s">
        <v>129</v>
      </c>
      <c r="J106" s="54"/>
      <c r="K106" s="54"/>
      <c r="L106" s="51"/>
      <c r="M106" s="51"/>
      <c r="N106" s="51"/>
      <c r="O106" s="51"/>
      <c r="P106" s="51"/>
      <c r="Q106" s="51"/>
      <c r="R106" s="51"/>
      <c r="S106" s="51"/>
    </row>
    <row r="107" spans="1:19" x14ac:dyDescent="0.25">
      <c r="A107" s="48">
        <v>641</v>
      </c>
      <c r="B107" s="76">
        <v>39</v>
      </c>
      <c r="C107" s="57">
        <v>5905096</v>
      </c>
      <c r="D107" s="54">
        <v>6</v>
      </c>
      <c r="E107" s="56" t="s">
        <v>166</v>
      </c>
      <c r="F107" s="56" t="s">
        <v>164</v>
      </c>
      <c r="G107" s="56" t="s">
        <v>165</v>
      </c>
      <c r="H107" s="54">
        <v>1</v>
      </c>
      <c r="I107" s="55" t="s">
        <v>125</v>
      </c>
      <c r="J107" s="54"/>
      <c r="K107" s="54">
        <v>87904827</v>
      </c>
      <c r="L107" s="51"/>
      <c r="M107" s="51"/>
      <c r="N107" s="51"/>
      <c r="O107" s="51"/>
      <c r="P107" s="51"/>
      <c r="Q107" s="51"/>
      <c r="R107" s="51"/>
      <c r="S107" s="51"/>
    </row>
    <row r="108" spans="1:19" x14ac:dyDescent="0.25">
      <c r="A108" s="48">
        <v>641</v>
      </c>
      <c r="B108" s="76">
        <v>39</v>
      </c>
      <c r="C108" s="57">
        <v>14548897</v>
      </c>
      <c r="D108" s="54">
        <v>4</v>
      </c>
      <c r="E108" s="56" t="s">
        <v>247</v>
      </c>
      <c r="F108" s="56" t="s">
        <v>170</v>
      </c>
      <c r="G108" s="56" t="s">
        <v>195</v>
      </c>
      <c r="H108" s="54">
        <v>2</v>
      </c>
      <c r="I108" s="55" t="s">
        <v>128</v>
      </c>
      <c r="J108" s="54"/>
      <c r="K108" s="54"/>
      <c r="L108" s="51"/>
      <c r="M108" s="51"/>
      <c r="N108" s="51"/>
      <c r="O108" s="51"/>
      <c r="P108" s="51"/>
      <c r="Q108" s="51"/>
      <c r="R108" s="51"/>
      <c r="S108" s="51"/>
    </row>
    <row r="109" spans="1:19" x14ac:dyDescent="0.25">
      <c r="A109" s="48">
        <v>641</v>
      </c>
      <c r="B109" s="76">
        <v>39</v>
      </c>
      <c r="C109" s="57">
        <v>10716350</v>
      </c>
      <c r="D109" s="54">
        <v>6</v>
      </c>
      <c r="E109" s="56" t="s">
        <v>248</v>
      </c>
      <c r="F109" s="56" t="s">
        <v>171</v>
      </c>
      <c r="G109" s="56" t="s">
        <v>186</v>
      </c>
      <c r="H109" s="54">
        <v>3</v>
      </c>
      <c r="I109" s="55" t="s">
        <v>129</v>
      </c>
      <c r="J109" s="54"/>
      <c r="K109" s="54"/>
      <c r="L109" s="51"/>
      <c r="M109" s="51"/>
      <c r="N109" s="51"/>
      <c r="O109" s="51"/>
      <c r="P109" s="51"/>
      <c r="Q109" s="51"/>
      <c r="R109" s="51"/>
      <c r="S109" s="51"/>
    </row>
    <row r="110" spans="1:19" x14ac:dyDescent="0.25">
      <c r="A110" s="48">
        <v>642</v>
      </c>
      <c r="B110" s="76">
        <v>40</v>
      </c>
      <c r="C110" s="57">
        <v>14615401</v>
      </c>
      <c r="D110" s="54">
        <v>8</v>
      </c>
      <c r="E110" s="56" t="s">
        <v>298</v>
      </c>
      <c r="F110" s="56" t="s">
        <v>221</v>
      </c>
      <c r="G110" s="56" t="s">
        <v>299</v>
      </c>
      <c r="H110" s="54">
        <v>1</v>
      </c>
      <c r="I110" s="55" t="s">
        <v>125</v>
      </c>
      <c r="J110" s="52"/>
      <c r="K110" s="53">
        <v>88147198</v>
      </c>
      <c r="L110" s="51"/>
      <c r="M110" s="51"/>
      <c r="N110" s="51"/>
      <c r="O110" s="51"/>
      <c r="P110" s="51"/>
      <c r="Q110" s="51"/>
      <c r="R110" s="51"/>
      <c r="S110" s="51"/>
    </row>
    <row r="111" spans="1:19" x14ac:dyDescent="0.25">
      <c r="A111" s="48">
        <v>642</v>
      </c>
      <c r="B111" s="76">
        <v>40</v>
      </c>
      <c r="C111" s="57">
        <v>15157508</v>
      </c>
      <c r="D111" s="54">
        <v>0</v>
      </c>
      <c r="E111" s="56" t="s">
        <v>428</v>
      </c>
      <c r="F111" s="56" t="s">
        <v>429</v>
      </c>
      <c r="G111" s="56" t="s">
        <v>219</v>
      </c>
      <c r="H111" s="54">
        <v>2</v>
      </c>
      <c r="I111" s="55" t="s">
        <v>128</v>
      </c>
      <c r="J111" s="52"/>
      <c r="K111" s="52"/>
      <c r="L111" s="51"/>
      <c r="M111" s="51"/>
      <c r="N111" s="51"/>
      <c r="O111" s="51"/>
      <c r="P111" s="51"/>
      <c r="Q111" s="51"/>
      <c r="R111" s="51"/>
      <c r="S111" s="51"/>
    </row>
    <row r="112" spans="1:19" x14ac:dyDescent="0.25">
      <c r="A112" s="48">
        <v>642</v>
      </c>
      <c r="B112" s="76">
        <v>40</v>
      </c>
      <c r="C112" s="57">
        <v>11566004</v>
      </c>
      <c r="D112" s="54">
        <v>7</v>
      </c>
      <c r="E112" s="56" t="s">
        <v>300</v>
      </c>
      <c r="F112" s="56" t="s">
        <v>301</v>
      </c>
      <c r="G112" s="56" t="s">
        <v>161</v>
      </c>
      <c r="H112" s="54">
        <v>3</v>
      </c>
      <c r="I112" s="55" t="s">
        <v>129</v>
      </c>
      <c r="J112" s="52"/>
      <c r="K112" s="52"/>
      <c r="L112" s="51"/>
      <c r="M112" s="51"/>
      <c r="N112" s="51"/>
      <c r="O112" s="51"/>
      <c r="P112" s="51"/>
      <c r="Q112" s="51"/>
      <c r="R112" s="51"/>
      <c r="S112" s="51"/>
    </row>
    <row r="113" spans="1:19" x14ac:dyDescent="0.25">
      <c r="A113" s="48">
        <v>643</v>
      </c>
      <c r="B113" s="76">
        <v>41</v>
      </c>
      <c r="C113" s="57">
        <v>11565971</v>
      </c>
      <c r="D113" s="54">
        <v>5</v>
      </c>
      <c r="E113" s="56" t="s">
        <v>465</v>
      </c>
      <c r="F113" s="56" t="s">
        <v>202</v>
      </c>
      <c r="G113" s="56" t="s">
        <v>466</v>
      </c>
      <c r="H113" s="54">
        <v>1</v>
      </c>
      <c r="I113" s="55" t="s">
        <v>125</v>
      </c>
      <c r="J113" s="54"/>
      <c r="K113" s="54"/>
      <c r="L113" s="51"/>
      <c r="M113" s="51"/>
      <c r="N113" s="51"/>
      <c r="O113" s="51"/>
      <c r="P113" s="51"/>
      <c r="Q113" s="51"/>
      <c r="R113" s="51"/>
      <c r="S113" s="51"/>
    </row>
    <row r="114" spans="1:19" x14ac:dyDescent="0.25">
      <c r="A114" s="48">
        <v>643</v>
      </c>
      <c r="B114" s="76">
        <v>41</v>
      </c>
      <c r="C114" s="57">
        <v>10474803</v>
      </c>
      <c r="D114" s="54">
        <v>1</v>
      </c>
      <c r="E114" s="56" t="s">
        <v>467</v>
      </c>
      <c r="F114" s="56" t="s">
        <v>468</v>
      </c>
      <c r="G114" s="56" t="s">
        <v>466</v>
      </c>
      <c r="H114" s="54">
        <v>2</v>
      </c>
      <c r="I114" s="55" t="s">
        <v>128</v>
      </c>
      <c r="J114" s="54"/>
      <c r="K114" s="54"/>
      <c r="L114" s="51"/>
      <c r="M114" s="51"/>
      <c r="N114" s="51"/>
      <c r="O114" s="51"/>
      <c r="P114" s="51"/>
      <c r="Q114" s="51"/>
      <c r="R114" s="51"/>
      <c r="S114" s="51"/>
    </row>
    <row r="115" spans="1:19" ht="12.75" customHeight="1" x14ac:dyDescent="0.25">
      <c r="A115" s="48">
        <v>643</v>
      </c>
      <c r="B115" s="76">
        <v>41</v>
      </c>
      <c r="C115" s="57">
        <v>13207470</v>
      </c>
      <c r="D115" s="54">
        <v>4</v>
      </c>
      <c r="E115" s="56" t="s">
        <v>324</v>
      </c>
      <c r="F115" s="56" t="s">
        <v>469</v>
      </c>
      <c r="G115" s="56" t="s">
        <v>250</v>
      </c>
      <c r="H115" s="54">
        <v>3</v>
      </c>
      <c r="I115" s="55" t="s">
        <v>129</v>
      </c>
      <c r="J115" s="54"/>
      <c r="K115" s="54"/>
      <c r="L115" s="51"/>
      <c r="M115" s="51"/>
      <c r="N115" s="51"/>
      <c r="O115" s="51"/>
      <c r="P115" s="51"/>
      <c r="Q115" s="51"/>
      <c r="R115" s="51"/>
      <c r="S115" s="51"/>
    </row>
    <row r="116" spans="1:19" x14ac:dyDescent="0.25">
      <c r="A116" s="48">
        <v>644</v>
      </c>
      <c r="B116" s="76">
        <v>42</v>
      </c>
      <c r="C116" s="59">
        <v>11768713</v>
      </c>
      <c r="D116" s="53">
        <v>9</v>
      </c>
      <c r="E116" s="58" t="s">
        <v>252</v>
      </c>
      <c r="F116" s="58" t="s">
        <v>253</v>
      </c>
      <c r="G116" s="58" t="s">
        <v>209</v>
      </c>
      <c r="H116" s="54">
        <v>1</v>
      </c>
      <c r="I116" s="55" t="s">
        <v>125</v>
      </c>
      <c r="J116" s="54"/>
      <c r="K116" s="54">
        <v>89331892</v>
      </c>
      <c r="L116" s="51"/>
      <c r="M116" s="51"/>
      <c r="N116" s="51"/>
      <c r="O116" s="51"/>
      <c r="P116" s="51"/>
      <c r="Q116" s="51"/>
      <c r="R116" s="51"/>
      <c r="S116" s="51"/>
    </row>
    <row r="117" spans="1:19" x14ac:dyDescent="0.25">
      <c r="A117" s="48">
        <v>644</v>
      </c>
      <c r="B117" s="76">
        <v>42</v>
      </c>
      <c r="C117" s="59">
        <v>11565995</v>
      </c>
      <c r="D117" s="53">
        <v>2</v>
      </c>
      <c r="E117" s="58" t="s">
        <v>418</v>
      </c>
      <c r="F117" s="58" t="s">
        <v>211</v>
      </c>
      <c r="G117" s="58" t="s">
        <v>419</v>
      </c>
      <c r="H117" s="54">
        <v>2</v>
      </c>
      <c r="I117" s="55" t="s">
        <v>128</v>
      </c>
      <c r="J117" s="54"/>
      <c r="K117" s="54"/>
      <c r="L117" s="51"/>
      <c r="M117" s="51"/>
      <c r="N117" s="51"/>
      <c r="O117" s="51"/>
      <c r="P117" s="51"/>
      <c r="Q117" s="51"/>
      <c r="R117" s="51"/>
      <c r="S117" s="51"/>
    </row>
    <row r="118" spans="1:19" x14ac:dyDescent="0.25">
      <c r="A118" s="48">
        <v>644</v>
      </c>
      <c r="B118" s="76">
        <v>42</v>
      </c>
      <c r="C118" s="59">
        <v>8973421</v>
      </c>
      <c r="D118" s="53">
        <v>5</v>
      </c>
      <c r="E118" s="58" t="s">
        <v>416</v>
      </c>
      <c r="F118" s="58" t="s">
        <v>151</v>
      </c>
      <c r="G118" s="58" t="s">
        <v>417</v>
      </c>
      <c r="H118" s="54">
        <v>3</v>
      </c>
      <c r="I118" s="55" t="s">
        <v>129</v>
      </c>
      <c r="J118" s="54"/>
      <c r="K118" s="54"/>
      <c r="L118" s="51"/>
      <c r="M118" s="51"/>
      <c r="N118" s="51"/>
      <c r="O118" s="51"/>
      <c r="P118" s="51"/>
      <c r="Q118" s="51"/>
      <c r="R118" s="51"/>
      <c r="S118" s="51"/>
    </row>
    <row r="119" spans="1:19" x14ac:dyDescent="0.25">
      <c r="A119" s="48">
        <v>645</v>
      </c>
      <c r="B119" s="76">
        <v>43</v>
      </c>
      <c r="C119" s="57">
        <v>9134789</v>
      </c>
      <c r="D119" s="54" t="s">
        <v>7</v>
      </c>
      <c r="E119" s="56" t="s">
        <v>238</v>
      </c>
      <c r="F119" s="56" t="s">
        <v>311</v>
      </c>
      <c r="G119" s="56" t="s">
        <v>197</v>
      </c>
      <c r="H119" s="54">
        <v>1</v>
      </c>
      <c r="I119" s="55" t="s">
        <v>125</v>
      </c>
      <c r="J119" s="54"/>
      <c r="K119" s="54"/>
      <c r="L119" s="51"/>
      <c r="M119" s="51"/>
      <c r="N119" s="51"/>
      <c r="O119" s="51"/>
      <c r="P119" s="51"/>
      <c r="Q119" s="51"/>
      <c r="R119" s="51"/>
      <c r="S119" s="51"/>
    </row>
    <row r="120" spans="1:19" x14ac:dyDescent="0.25">
      <c r="A120" s="48">
        <v>645</v>
      </c>
      <c r="B120" s="76">
        <v>43</v>
      </c>
      <c r="C120" s="57">
        <v>12545962</v>
      </c>
      <c r="D120" s="54">
        <v>5</v>
      </c>
      <c r="E120" s="56" t="s">
        <v>312</v>
      </c>
      <c r="F120" s="56" t="s">
        <v>313</v>
      </c>
      <c r="G120" s="56" t="s">
        <v>148</v>
      </c>
      <c r="H120" s="54">
        <v>2</v>
      </c>
      <c r="I120" s="55" t="s">
        <v>128</v>
      </c>
      <c r="J120" s="54"/>
      <c r="K120" s="54"/>
      <c r="L120" s="51"/>
      <c r="M120" s="51"/>
      <c r="N120" s="51"/>
      <c r="O120" s="51"/>
      <c r="P120" s="51"/>
      <c r="Q120" s="51"/>
      <c r="R120" s="51"/>
      <c r="S120" s="51"/>
    </row>
    <row r="121" spans="1:19" ht="15" customHeight="1" x14ac:dyDescent="0.25">
      <c r="A121" s="48">
        <v>645</v>
      </c>
      <c r="B121" s="76">
        <v>43</v>
      </c>
      <c r="C121" s="57">
        <v>11566417</v>
      </c>
      <c r="D121" s="54">
        <v>4</v>
      </c>
      <c r="E121" s="56" t="s">
        <v>255</v>
      </c>
      <c r="F121" s="56" t="s">
        <v>186</v>
      </c>
      <c r="G121" s="56" t="s">
        <v>184</v>
      </c>
      <c r="H121" s="54">
        <v>3</v>
      </c>
      <c r="I121" s="55" t="s">
        <v>129</v>
      </c>
      <c r="J121" s="54"/>
      <c r="K121" s="54"/>
      <c r="L121" s="51"/>
      <c r="M121" s="51"/>
      <c r="N121" s="51"/>
      <c r="O121" s="51"/>
      <c r="P121" s="51"/>
      <c r="Q121" s="51"/>
      <c r="R121" s="51"/>
      <c r="S121" s="51"/>
    </row>
    <row r="122" spans="1:19" x14ac:dyDescent="0.25">
      <c r="A122" s="48">
        <v>646</v>
      </c>
      <c r="B122" s="76">
        <v>44</v>
      </c>
      <c r="C122" s="57">
        <v>7451651</v>
      </c>
      <c r="D122" s="54">
        <v>3</v>
      </c>
      <c r="E122" s="56" t="s">
        <v>302</v>
      </c>
      <c r="F122" s="56" t="s">
        <v>221</v>
      </c>
      <c r="G122" s="56" t="s">
        <v>176</v>
      </c>
      <c r="H122" s="54">
        <v>1</v>
      </c>
      <c r="I122" s="55" t="s">
        <v>125</v>
      </c>
      <c r="J122" s="52"/>
      <c r="K122" s="52"/>
      <c r="L122" s="51"/>
      <c r="M122" s="51"/>
      <c r="N122" s="51"/>
      <c r="O122" s="51"/>
      <c r="P122" s="51"/>
      <c r="Q122" s="51"/>
      <c r="R122" s="51"/>
      <c r="S122" s="51"/>
    </row>
    <row r="123" spans="1:19" x14ac:dyDescent="0.25">
      <c r="A123" s="48">
        <v>646</v>
      </c>
      <c r="B123" s="76">
        <v>44</v>
      </c>
      <c r="C123" s="57">
        <v>12545147</v>
      </c>
      <c r="D123" s="54">
        <v>0</v>
      </c>
      <c r="E123" s="56" t="s">
        <v>174</v>
      </c>
      <c r="F123" s="56" t="s">
        <v>221</v>
      </c>
      <c r="G123" s="56" t="s">
        <v>176</v>
      </c>
      <c r="H123" s="54">
        <v>2</v>
      </c>
      <c r="I123" s="55" t="s">
        <v>128</v>
      </c>
      <c r="J123" s="52"/>
      <c r="K123" s="52"/>
      <c r="L123" s="51"/>
      <c r="M123" s="51"/>
      <c r="N123" s="51"/>
      <c r="O123" s="51"/>
      <c r="P123" s="51"/>
      <c r="Q123" s="51"/>
      <c r="R123" s="51"/>
      <c r="S123" s="51"/>
    </row>
    <row r="124" spans="1:19" x14ac:dyDescent="0.25">
      <c r="A124" s="48">
        <v>646</v>
      </c>
      <c r="B124" s="76">
        <v>44</v>
      </c>
      <c r="C124" s="57">
        <v>12151754</v>
      </c>
      <c r="D124" s="54" t="s">
        <v>7</v>
      </c>
      <c r="E124" s="56" t="s">
        <v>135</v>
      </c>
      <c r="F124" s="56" t="s">
        <v>199</v>
      </c>
      <c r="G124" s="56" t="s">
        <v>195</v>
      </c>
      <c r="H124" s="54">
        <v>3</v>
      </c>
      <c r="I124" s="55" t="s">
        <v>129</v>
      </c>
      <c r="J124" s="52"/>
      <c r="K124" s="52"/>
      <c r="L124" s="51"/>
      <c r="M124" s="51"/>
      <c r="N124" s="51"/>
      <c r="O124" s="51"/>
      <c r="P124" s="51"/>
      <c r="Q124" s="51"/>
      <c r="R124" s="51"/>
      <c r="S124" s="51"/>
    </row>
    <row r="125" spans="1:19" x14ac:dyDescent="0.25">
      <c r="A125" s="48">
        <v>647</v>
      </c>
      <c r="B125" s="76">
        <v>45</v>
      </c>
      <c r="C125" s="57">
        <v>5735956</v>
      </c>
      <c r="D125" s="54">
        <v>0</v>
      </c>
      <c r="E125" s="56" t="s">
        <v>371</v>
      </c>
      <c r="F125" s="56" t="s">
        <v>254</v>
      </c>
      <c r="G125" s="56" t="s">
        <v>146</v>
      </c>
      <c r="H125" s="54">
        <v>1</v>
      </c>
      <c r="I125" s="55" t="s">
        <v>125</v>
      </c>
      <c r="J125" s="54"/>
      <c r="K125" s="54">
        <v>83056967</v>
      </c>
      <c r="L125" s="51"/>
      <c r="M125" s="51"/>
      <c r="N125" s="51"/>
      <c r="O125" s="51"/>
      <c r="P125" s="51"/>
      <c r="Q125" s="51"/>
      <c r="R125" s="51"/>
      <c r="S125" s="51"/>
    </row>
    <row r="126" spans="1:19" x14ac:dyDescent="0.25">
      <c r="A126" s="48">
        <v>647</v>
      </c>
      <c r="B126" s="76">
        <v>45</v>
      </c>
      <c r="C126" s="57">
        <v>11191545</v>
      </c>
      <c r="D126" s="54">
        <v>8</v>
      </c>
      <c r="E126" s="56" t="s">
        <v>372</v>
      </c>
      <c r="F126" s="56" t="s">
        <v>213</v>
      </c>
      <c r="G126" s="56" t="s">
        <v>373</v>
      </c>
      <c r="H126" s="54">
        <v>2</v>
      </c>
      <c r="I126" s="55" t="s">
        <v>128</v>
      </c>
      <c r="J126" s="54"/>
      <c r="K126" s="54"/>
      <c r="L126" s="51"/>
      <c r="M126" s="51"/>
      <c r="N126" s="51"/>
      <c r="O126" s="51"/>
      <c r="P126" s="51"/>
      <c r="Q126" s="51"/>
      <c r="R126" s="51"/>
      <c r="S126" s="51"/>
    </row>
    <row r="127" spans="1:19" x14ac:dyDescent="0.25">
      <c r="A127" s="48">
        <v>647</v>
      </c>
      <c r="B127" s="76">
        <v>45</v>
      </c>
      <c r="C127" s="57">
        <v>12094082</v>
      </c>
      <c r="D127" s="54">
        <v>1</v>
      </c>
      <c r="E127" s="56" t="s">
        <v>374</v>
      </c>
      <c r="F127" s="56" t="s">
        <v>375</v>
      </c>
      <c r="G127" s="56" t="s">
        <v>184</v>
      </c>
      <c r="H127" s="54">
        <v>3</v>
      </c>
      <c r="I127" s="55" t="s">
        <v>129</v>
      </c>
      <c r="J127" s="54"/>
      <c r="K127" s="54"/>
      <c r="L127" s="51"/>
      <c r="M127" s="51"/>
      <c r="N127" s="51"/>
      <c r="O127" s="51"/>
      <c r="P127" s="51"/>
      <c r="Q127" s="51"/>
      <c r="R127" s="51"/>
      <c r="S127" s="51"/>
    </row>
    <row r="128" spans="1:19" x14ac:dyDescent="0.25">
      <c r="A128" s="48">
        <v>648</v>
      </c>
      <c r="B128" s="76">
        <v>46</v>
      </c>
      <c r="C128" s="57">
        <v>15911502</v>
      </c>
      <c r="D128" s="54" t="s">
        <v>7</v>
      </c>
      <c r="E128" s="56" t="s">
        <v>256</v>
      </c>
      <c r="F128" s="56" t="s">
        <v>257</v>
      </c>
      <c r="G128" s="56" t="s">
        <v>257</v>
      </c>
      <c r="H128" s="54">
        <v>1</v>
      </c>
      <c r="I128" s="55" t="s">
        <v>125</v>
      </c>
      <c r="J128" s="54"/>
      <c r="K128" s="54">
        <v>88750874</v>
      </c>
      <c r="L128" s="51"/>
      <c r="M128" s="51"/>
      <c r="N128" s="51"/>
      <c r="O128" s="51"/>
      <c r="P128" s="51"/>
      <c r="Q128" s="51"/>
      <c r="R128" s="51"/>
      <c r="S128" s="51"/>
    </row>
    <row r="129" spans="1:19" x14ac:dyDescent="0.25">
      <c r="A129" s="48">
        <v>648</v>
      </c>
      <c r="B129" s="76">
        <v>46</v>
      </c>
      <c r="C129" s="57">
        <v>10768568</v>
      </c>
      <c r="D129" s="54">
        <v>5</v>
      </c>
      <c r="E129" s="56" t="s">
        <v>258</v>
      </c>
      <c r="F129" s="56" t="s">
        <v>257</v>
      </c>
      <c r="G129" s="56" t="s">
        <v>217</v>
      </c>
      <c r="H129" s="54">
        <v>2</v>
      </c>
      <c r="I129" s="55" t="s">
        <v>128</v>
      </c>
      <c r="J129" s="54"/>
      <c r="K129" s="54"/>
      <c r="L129" s="51"/>
      <c r="M129" s="51"/>
      <c r="N129" s="51"/>
      <c r="O129" s="51"/>
      <c r="P129" s="51"/>
      <c r="Q129" s="51"/>
      <c r="R129" s="51"/>
      <c r="S129" s="51"/>
    </row>
    <row r="130" spans="1:19" x14ac:dyDescent="0.25">
      <c r="A130" s="48">
        <v>648</v>
      </c>
      <c r="B130" s="76">
        <v>46</v>
      </c>
      <c r="C130" s="57">
        <v>14023048</v>
      </c>
      <c r="D130" s="54">
        <v>0</v>
      </c>
      <c r="E130" s="56" t="s">
        <v>259</v>
      </c>
      <c r="F130" s="56" t="s">
        <v>153</v>
      </c>
      <c r="G130" s="56" t="s">
        <v>164</v>
      </c>
      <c r="H130" s="54">
        <v>3</v>
      </c>
      <c r="I130" s="55" t="s">
        <v>129</v>
      </c>
      <c r="J130" s="54"/>
      <c r="K130" s="54"/>
      <c r="L130" s="51"/>
      <c r="M130" s="51"/>
      <c r="N130" s="51"/>
      <c r="O130" s="51"/>
      <c r="P130" s="51"/>
      <c r="Q130" s="51"/>
      <c r="R130" s="51"/>
      <c r="S130" s="51"/>
    </row>
    <row r="131" spans="1:19" x14ac:dyDescent="0.25">
      <c r="A131" s="48">
        <v>649</v>
      </c>
      <c r="B131" s="76">
        <v>47</v>
      </c>
      <c r="C131" s="57">
        <v>13374938</v>
      </c>
      <c r="D131" s="54">
        <v>1</v>
      </c>
      <c r="E131" s="56" t="s">
        <v>496</v>
      </c>
      <c r="F131" s="56" t="s">
        <v>497</v>
      </c>
      <c r="G131" s="56" t="s">
        <v>280</v>
      </c>
      <c r="H131" s="54">
        <v>1</v>
      </c>
      <c r="I131" s="55" t="s">
        <v>125</v>
      </c>
      <c r="J131" s="54"/>
      <c r="K131" s="54"/>
      <c r="L131" s="51"/>
      <c r="M131" s="51"/>
      <c r="N131" s="51"/>
      <c r="O131" s="51"/>
      <c r="P131" s="51"/>
      <c r="Q131" s="51"/>
      <c r="R131" s="51"/>
      <c r="S131" s="51"/>
    </row>
    <row r="132" spans="1:19" x14ac:dyDescent="0.25">
      <c r="A132" s="48">
        <v>649</v>
      </c>
      <c r="B132" s="76">
        <v>47</v>
      </c>
      <c r="C132" s="57">
        <v>7499170</v>
      </c>
      <c r="D132" s="54" t="s">
        <v>7</v>
      </c>
      <c r="E132" s="56" t="s">
        <v>442</v>
      </c>
      <c r="F132" s="56" t="s">
        <v>186</v>
      </c>
      <c r="G132" s="56" t="s">
        <v>303</v>
      </c>
      <c r="H132" s="54">
        <v>2</v>
      </c>
      <c r="I132" s="55" t="s">
        <v>128</v>
      </c>
      <c r="J132" s="54"/>
      <c r="K132" s="54"/>
      <c r="L132" s="51"/>
      <c r="M132" s="51"/>
      <c r="N132" s="51"/>
      <c r="O132" s="51"/>
      <c r="P132" s="51"/>
      <c r="Q132" s="51"/>
      <c r="R132" s="51"/>
      <c r="S132" s="51"/>
    </row>
    <row r="133" spans="1:19" x14ac:dyDescent="0.25">
      <c r="A133" s="48">
        <v>649</v>
      </c>
      <c r="B133" s="76">
        <v>47</v>
      </c>
      <c r="C133" s="57">
        <v>11335122</v>
      </c>
      <c r="D133" s="54">
        <v>5</v>
      </c>
      <c r="E133" s="56" t="s">
        <v>443</v>
      </c>
      <c r="F133" s="56" t="s">
        <v>444</v>
      </c>
      <c r="G133" s="56" t="s">
        <v>441</v>
      </c>
      <c r="H133" s="54">
        <v>3</v>
      </c>
      <c r="I133" s="55" t="s">
        <v>129</v>
      </c>
      <c r="J133" s="54"/>
      <c r="K133" s="54"/>
      <c r="L133" s="51"/>
      <c r="M133" s="51"/>
      <c r="N133" s="51"/>
      <c r="O133" s="51"/>
      <c r="P133" s="51"/>
      <c r="Q133" s="51"/>
      <c r="R133" s="51"/>
      <c r="S133" s="51"/>
    </row>
    <row r="134" spans="1:19" x14ac:dyDescent="0.25">
      <c r="A134" s="48">
        <v>650</v>
      </c>
      <c r="B134" s="76">
        <v>48</v>
      </c>
      <c r="C134" s="57">
        <v>11567233</v>
      </c>
      <c r="D134" s="54">
        <v>9</v>
      </c>
      <c r="E134" s="56" t="s">
        <v>423</v>
      </c>
      <c r="F134" s="56" t="s">
        <v>143</v>
      </c>
      <c r="G134" s="56" t="s">
        <v>160</v>
      </c>
      <c r="H134" s="54">
        <v>1</v>
      </c>
      <c r="I134" s="55" t="s">
        <v>125</v>
      </c>
      <c r="J134" s="54"/>
      <c r="K134" s="54"/>
      <c r="L134" s="51"/>
      <c r="M134" s="51"/>
      <c r="N134" s="51"/>
      <c r="O134" s="51"/>
      <c r="P134" s="51"/>
      <c r="Q134" s="51"/>
      <c r="R134" s="51"/>
      <c r="S134" s="51"/>
    </row>
    <row r="135" spans="1:19" x14ac:dyDescent="0.25">
      <c r="A135" s="48">
        <v>650</v>
      </c>
      <c r="B135" s="76">
        <v>48</v>
      </c>
      <c r="C135" s="57">
        <v>7050742</v>
      </c>
      <c r="D135" s="54">
        <v>0</v>
      </c>
      <c r="E135" s="56" t="s">
        <v>426</v>
      </c>
      <c r="F135" s="56" t="s">
        <v>205</v>
      </c>
      <c r="G135" s="56" t="s">
        <v>206</v>
      </c>
      <c r="H135" s="54">
        <v>2</v>
      </c>
      <c r="I135" s="55" t="s">
        <v>128</v>
      </c>
      <c r="J135" s="54"/>
      <c r="K135" s="54">
        <v>67176550</v>
      </c>
      <c r="L135" s="51"/>
      <c r="M135" s="51"/>
      <c r="N135" s="51"/>
      <c r="O135" s="51"/>
      <c r="P135" s="51"/>
      <c r="Q135" s="51"/>
      <c r="R135" s="51"/>
      <c r="S135" s="51"/>
    </row>
    <row r="136" spans="1:19" x14ac:dyDescent="0.25">
      <c r="A136" s="48">
        <v>650</v>
      </c>
      <c r="B136" s="76">
        <v>48</v>
      </c>
      <c r="C136" s="57">
        <v>11234508</v>
      </c>
      <c r="D136" s="54">
        <v>6</v>
      </c>
      <c r="E136" s="56" t="s">
        <v>424</v>
      </c>
      <c r="F136" s="56" t="s">
        <v>205</v>
      </c>
      <c r="G136" s="56" t="s">
        <v>425</v>
      </c>
      <c r="H136" s="54">
        <v>3</v>
      </c>
      <c r="I136" s="55" t="s">
        <v>129</v>
      </c>
      <c r="J136" s="54"/>
      <c r="K136" s="54"/>
      <c r="L136" s="51"/>
      <c r="M136" s="51"/>
      <c r="N136" s="51"/>
      <c r="O136" s="51"/>
      <c r="P136" s="51"/>
      <c r="Q136" s="51"/>
      <c r="R136" s="51"/>
      <c r="S136" s="51"/>
    </row>
    <row r="137" spans="1:19" x14ac:dyDescent="0.25">
      <c r="A137" s="71">
        <v>651</v>
      </c>
      <c r="B137" s="77">
        <v>49</v>
      </c>
      <c r="C137" s="71">
        <v>12728740</v>
      </c>
      <c r="D137" s="73">
        <v>6</v>
      </c>
      <c r="E137" s="71" t="s">
        <v>376</v>
      </c>
      <c r="F137" s="71" t="s">
        <v>151</v>
      </c>
      <c r="G137" s="71" t="s">
        <v>209</v>
      </c>
      <c r="H137" s="73">
        <f t="shared" ref="H137:I139" si="1">H134</f>
        <v>1</v>
      </c>
      <c r="I137" s="71" t="str">
        <f t="shared" si="1"/>
        <v>PRESIDENTE</v>
      </c>
      <c r="J137" s="66"/>
      <c r="K137" s="66"/>
    </row>
    <row r="138" spans="1:19" x14ac:dyDescent="0.25">
      <c r="A138" s="71">
        <v>651</v>
      </c>
      <c r="B138" s="77">
        <v>49</v>
      </c>
      <c r="C138" s="71">
        <v>15697198</v>
      </c>
      <c r="D138" s="73">
        <v>7</v>
      </c>
      <c r="E138" s="71" t="s">
        <v>377</v>
      </c>
      <c r="F138" s="71" t="s">
        <v>378</v>
      </c>
      <c r="G138" s="71" t="s">
        <v>209</v>
      </c>
      <c r="H138" s="73">
        <f t="shared" si="1"/>
        <v>2</v>
      </c>
      <c r="I138" s="71" t="str">
        <f t="shared" si="1"/>
        <v>SECRETARIO</v>
      </c>
      <c r="J138" s="66"/>
      <c r="K138" s="66"/>
    </row>
    <row r="139" spans="1:19" x14ac:dyDescent="0.25">
      <c r="A139" s="71">
        <v>651</v>
      </c>
      <c r="B139" s="77">
        <v>49</v>
      </c>
      <c r="C139" s="71">
        <v>11447951</v>
      </c>
      <c r="D139" s="73">
        <v>9</v>
      </c>
      <c r="E139" s="71" t="s">
        <v>379</v>
      </c>
      <c r="F139" s="71" t="s">
        <v>380</v>
      </c>
      <c r="G139" s="71" t="s">
        <v>198</v>
      </c>
      <c r="H139" s="73">
        <f t="shared" si="1"/>
        <v>3</v>
      </c>
      <c r="I139" s="71" t="str">
        <f t="shared" si="1"/>
        <v>TESORERO</v>
      </c>
      <c r="J139" s="66"/>
      <c r="K139" s="66"/>
    </row>
    <row r="140" spans="1:19" x14ac:dyDescent="0.25">
      <c r="A140" s="71">
        <v>652</v>
      </c>
      <c r="B140" s="77">
        <v>50</v>
      </c>
      <c r="C140" s="71">
        <v>13842309</v>
      </c>
      <c r="D140" s="73">
        <v>3</v>
      </c>
      <c r="E140" s="71" t="s">
        <v>416</v>
      </c>
      <c r="F140" s="71" t="s">
        <v>480</v>
      </c>
      <c r="G140" s="71" t="s">
        <v>294</v>
      </c>
      <c r="H140" s="73">
        <f t="shared" ref="H140:I142" si="2">H134</f>
        <v>1</v>
      </c>
      <c r="I140" s="71" t="str">
        <f t="shared" si="2"/>
        <v>PRESIDENTE</v>
      </c>
      <c r="J140" s="66"/>
      <c r="K140" s="66"/>
    </row>
    <row r="141" spans="1:19" x14ac:dyDescent="0.25">
      <c r="A141" s="71">
        <v>652</v>
      </c>
      <c r="B141" s="77">
        <v>50</v>
      </c>
      <c r="C141" s="71">
        <v>18286092</v>
      </c>
      <c r="D141" s="73">
        <v>1</v>
      </c>
      <c r="E141" s="71" t="s">
        <v>484</v>
      </c>
      <c r="F141" s="71" t="s">
        <v>317</v>
      </c>
      <c r="G141" s="71" t="s">
        <v>315</v>
      </c>
      <c r="H141" s="73">
        <f t="shared" si="2"/>
        <v>2</v>
      </c>
      <c r="I141" s="71" t="str">
        <f t="shared" si="2"/>
        <v>SECRETARIO</v>
      </c>
      <c r="J141" s="66"/>
      <c r="K141" s="66"/>
    </row>
    <row r="142" spans="1:19" x14ac:dyDescent="0.25">
      <c r="A142" s="71">
        <v>652</v>
      </c>
      <c r="B142" s="77">
        <v>50</v>
      </c>
      <c r="C142" s="71">
        <v>19127522</v>
      </c>
      <c r="D142" s="73">
        <v>5</v>
      </c>
      <c r="E142" s="71" t="s">
        <v>481</v>
      </c>
      <c r="F142" s="71" t="s">
        <v>482</v>
      </c>
      <c r="G142" s="71" t="s">
        <v>483</v>
      </c>
      <c r="H142" s="73">
        <f t="shared" si="2"/>
        <v>3</v>
      </c>
      <c r="I142" s="71" t="str">
        <f t="shared" si="2"/>
        <v>TESORERO</v>
      </c>
      <c r="J142" s="66"/>
      <c r="K142" s="66"/>
    </row>
    <row r="143" spans="1:19" x14ac:dyDescent="0.25">
      <c r="A143" s="71">
        <v>653</v>
      </c>
      <c r="B143" s="77">
        <v>51</v>
      </c>
      <c r="C143" s="71">
        <v>9996045</v>
      </c>
      <c r="D143" s="73">
        <v>0</v>
      </c>
      <c r="E143" s="71" t="s">
        <v>488</v>
      </c>
      <c r="F143" s="71" t="s">
        <v>469</v>
      </c>
      <c r="G143" s="71" t="s">
        <v>195</v>
      </c>
      <c r="H143" s="73">
        <f t="shared" ref="H143:I145" si="3">H134</f>
        <v>1</v>
      </c>
      <c r="I143" s="71" t="str">
        <f t="shared" si="3"/>
        <v>PRESIDENTE</v>
      </c>
      <c r="J143" s="66"/>
      <c r="K143" s="66"/>
    </row>
    <row r="144" spans="1:19" x14ac:dyDescent="0.25">
      <c r="A144" s="71">
        <v>653</v>
      </c>
      <c r="B144" s="77">
        <v>51</v>
      </c>
      <c r="C144" s="71">
        <v>15157404</v>
      </c>
      <c r="D144" s="73">
        <v>1</v>
      </c>
      <c r="E144" s="71" t="s">
        <v>401</v>
      </c>
      <c r="F144" s="71" t="s">
        <v>152</v>
      </c>
      <c r="G144" s="71" t="s">
        <v>402</v>
      </c>
      <c r="H144" s="73">
        <f t="shared" si="3"/>
        <v>2</v>
      </c>
      <c r="I144" s="71" t="str">
        <f t="shared" si="3"/>
        <v>SECRETARIO</v>
      </c>
      <c r="J144" s="66"/>
      <c r="K144" s="66"/>
    </row>
    <row r="145" spans="1:11" x14ac:dyDescent="0.25">
      <c r="A145" s="71">
        <v>653</v>
      </c>
      <c r="B145" s="77">
        <v>51</v>
      </c>
      <c r="C145" s="71">
        <v>12545543</v>
      </c>
      <c r="D145" s="73">
        <v>3</v>
      </c>
      <c r="E145" s="71" t="s">
        <v>403</v>
      </c>
      <c r="F145" s="71" t="s">
        <v>404</v>
      </c>
      <c r="G145" s="71" t="s">
        <v>162</v>
      </c>
      <c r="H145" s="73">
        <f t="shared" si="3"/>
        <v>3</v>
      </c>
      <c r="I145" s="71" t="str">
        <f t="shared" si="3"/>
        <v>TESORERO</v>
      </c>
      <c r="J145" s="66"/>
      <c r="K145" s="66"/>
    </row>
    <row r="146" spans="1:11" x14ac:dyDescent="0.25">
      <c r="A146" s="71">
        <v>654</v>
      </c>
      <c r="B146" s="77">
        <v>52</v>
      </c>
      <c r="C146" s="71">
        <v>10736349</v>
      </c>
      <c r="D146" s="73">
        <v>1</v>
      </c>
      <c r="E146" s="71" t="s">
        <v>308</v>
      </c>
      <c r="F146" s="71" t="s">
        <v>381</v>
      </c>
      <c r="G146" s="71" t="s">
        <v>148</v>
      </c>
      <c r="H146" s="73">
        <f t="shared" ref="H146:I148" si="4">H134</f>
        <v>1</v>
      </c>
      <c r="I146" s="71" t="str">
        <f t="shared" si="4"/>
        <v>PRESIDENTE</v>
      </c>
      <c r="J146" s="66"/>
      <c r="K146" s="66"/>
    </row>
    <row r="147" spans="1:11" x14ac:dyDescent="0.25">
      <c r="A147" s="71">
        <v>654</v>
      </c>
      <c r="B147" s="77">
        <v>52</v>
      </c>
      <c r="C147" s="71">
        <v>17333034</v>
      </c>
      <c r="D147" s="73">
        <v>0</v>
      </c>
      <c r="E147" s="71" t="s">
        <v>382</v>
      </c>
      <c r="F147" s="71" t="s">
        <v>170</v>
      </c>
      <c r="G147" s="71" t="s">
        <v>292</v>
      </c>
      <c r="H147" s="73">
        <f t="shared" si="4"/>
        <v>2</v>
      </c>
      <c r="I147" s="71" t="str">
        <f t="shared" si="4"/>
        <v>SECRETARIO</v>
      </c>
      <c r="J147" s="66"/>
      <c r="K147" s="66"/>
    </row>
    <row r="148" spans="1:11" x14ac:dyDescent="0.25">
      <c r="A148" s="71">
        <v>654</v>
      </c>
      <c r="B148" s="77">
        <v>52</v>
      </c>
      <c r="C148" s="71">
        <v>10083482</v>
      </c>
      <c r="D148" s="73">
        <v>0</v>
      </c>
      <c r="E148" s="71" t="s">
        <v>233</v>
      </c>
      <c r="F148" s="71" t="s">
        <v>279</v>
      </c>
      <c r="G148" s="71" t="s">
        <v>383</v>
      </c>
      <c r="H148" s="73">
        <f t="shared" si="4"/>
        <v>3</v>
      </c>
      <c r="I148" s="71" t="str">
        <f t="shared" si="4"/>
        <v>TESORERO</v>
      </c>
      <c r="J148" s="66"/>
      <c r="K148" s="66"/>
    </row>
    <row r="149" spans="1:11" x14ac:dyDescent="0.25">
      <c r="A149" s="71">
        <v>655</v>
      </c>
      <c r="B149" s="77">
        <v>53</v>
      </c>
      <c r="C149" s="71">
        <v>12251880</v>
      </c>
      <c r="D149" s="73">
        <v>9</v>
      </c>
      <c r="E149" s="71" t="s">
        <v>283</v>
      </c>
      <c r="F149" s="71" t="s">
        <v>284</v>
      </c>
      <c r="G149" s="71" t="s">
        <v>285</v>
      </c>
      <c r="H149" s="73">
        <f t="shared" ref="H149:I151" si="5">H134</f>
        <v>1</v>
      </c>
      <c r="I149" s="71" t="str">
        <f t="shared" si="5"/>
        <v>PRESIDENTE</v>
      </c>
      <c r="J149" s="66"/>
      <c r="K149" s="66"/>
    </row>
    <row r="150" spans="1:11" x14ac:dyDescent="0.25">
      <c r="A150" s="71">
        <v>655</v>
      </c>
      <c r="B150" s="77">
        <v>53</v>
      </c>
      <c r="C150" s="71">
        <v>12728851</v>
      </c>
      <c r="D150" s="73">
        <v>8</v>
      </c>
      <c r="E150" s="71" t="s">
        <v>295</v>
      </c>
      <c r="F150" s="71" t="s">
        <v>296</v>
      </c>
      <c r="G150" s="71" t="s">
        <v>297</v>
      </c>
      <c r="H150" s="73">
        <f t="shared" si="5"/>
        <v>2</v>
      </c>
      <c r="I150" s="71" t="str">
        <f t="shared" si="5"/>
        <v>SECRETARIO</v>
      </c>
      <c r="J150" s="66"/>
      <c r="K150" s="66"/>
    </row>
    <row r="151" spans="1:11" x14ac:dyDescent="0.25">
      <c r="A151" s="71">
        <v>655</v>
      </c>
      <c r="B151" s="77">
        <v>53</v>
      </c>
      <c r="C151" s="71">
        <v>7091152</v>
      </c>
      <c r="D151" s="73">
        <v>3</v>
      </c>
      <c r="E151" s="71" t="s">
        <v>336</v>
      </c>
      <c r="F151" s="71" t="s">
        <v>297</v>
      </c>
      <c r="G151" s="71" t="s">
        <v>202</v>
      </c>
      <c r="H151" s="73">
        <f t="shared" si="5"/>
        <v>3</v>
      </c>
      <c r="I151" s="71" t="str">
        <f t="shared" si="5"/>
        <v>TESORERO</v>
      </c>
      <c r="J151" s="66"/>
      <c r="K151" s="66"/>
    </row>
    <row r="152" spans="1:11" x14ac:dyDescent="0.25">
      <c r="A152" s="66">
        <v>656</v>
      </c>
      <c r="B152" s="77">
        <v>54</v>
      </c>
      <c r="C152" s="71">
        <v>11769141</v>
      </c>
      <c r="D152" s="71">
        <v>1</v>
      </c>
      <c r="E152" s="71" t="s">
        <v>519</v>
      </c>
      <c r="F152" s="71" t="s">
        <v>520</v>
      </c>
      <c r="G152" s="71" t="s">
        <v>250</v>
      </c>
      <c r="H152" s="73">
        <v>1</v>
      </c>
      <c r="I152" s="71" t="s">
        <v>125</v>
      </c>
      <c r="J152" s="66"/>
      <c r="K152" s="66"/>
    </row>
    <row r="153" spans="1:11" x14ac:dyDescent="0.25">
      <c r="A153" s="66">
        <v>656</v>
      </c>
      <c r="B153" s="77">
        <v>54</v>
      </c>
      <c r="C153" s="71">
        <v>16462850</v>
      </c>
      <c r="D153" s="71">
        <v>7</v>
      </c>
      <c r="E153" s="71" t="s">
        <v>521</v>
      </c>
      <c r="F153" s="71" t="s">
        <v>330</v>
      </c>
      <c r="G153" s="71" t="s">
        <v>522</v>
      </c>
      <c r="H153" s="73">
        <v>2</v>
      </c>
      <c r="I153" s="71" t="s">
        <v>128</v>
      </c>
      <c r="J153" s="66"/>
      <c r="K153" s="66"/>
    </row>
    <row r="154" spans="1:11" x14ac:dyDescent="0.25">
      <c r="A154" s="66">
        <v>656</v>
      </c>
      <c r="B154" s="77">
        <v>54</v>
      </c>
      <c r="C154" s="71">
        <v>13038336</v>
      </c>
      <c r="D154" s="71" t="s">
        <v>7</v>
      </c>
      <c r="E154" s="71" t="s">
        <v>523</v>
      </c>
      <c r="F154" s="71" t="s">
        <v>404</v>
      </c>
      <c r="G154" s="71" t="s">
        <v>524</v>
      </c>
      <c r="H154" s="73">
        <v>3</v>
      </c>
      <c r="I154" s="71" t="s">
        <v>129</v>
      </c>
      <c r="J154" s="66"/>
      <c r="K154" s="66"/>
    </row>
    <row r="155" spans="1:11" x14ac:dyDescent="0.25">
      <c r="A155" s="66">
        <v>657</v>
      </c>
      <c r="B155" s="77">
        <v>55</v>
      </c>
      <c r="C155" s="71">
        <v>1438995</v>
      </c>
      <c r="D155" s="73">
        <v>5</v>
      </c>
      <c r="E155" s="71" t="s">
        <v>477</v>
      </c>
      <c r="F155" s="71" t="s">
        <v>170</v>
      </c>
      <c r="G155" s="71" t="s">
        <v>370</v>
      </c>
      <c r="H155" s="73">
        <v>1</v>
      </c>
      <c r="I155" s="71" t="s">
        <v>125</v>
      </c>
      <c r="J155" s="66"/>
      <c r="K155" s="66"/>
    </row>
    <row r="156" spans="1:11" x14ac:dyDescent="0.25">
      <c r="A156" s="66">
        <v>657</v>
      </c>
      <c r="B156" s="77">
        <v>55</v>
      </c>
      <c r="C156" s="71">
        <v>15157774</v>
      </c>
      <c r="D156" s="73">
        <v>1</v>
      </c>
      <c r="E156" s="71" t="s">
        <v>490</v>
      </c>
      <c r="F156" s="71" t="s">
        <v>195</v>
      </c>
      <c r="G156" s="71" t="s">
        <v>154</v>
      </c>
      <c r="H156" s="73">
        <v>2</v>
      </c>
      <c r="I156" s="71" t="s">
        <v>128</v>
      </c>
      <c r="J156" s="66"/>
      <c r="K156" s="66"/>
    </row>
    <row r="157" spans="1:11" x14ac:dyDescent="0.25">
      <c r="A157" s="66">
        <v>657</v>
      </c>
      <c r="B157" s="77">
        <v>55</v>
      </c>
      <c r="C157" s="71">
        <v>15900618</v>
      </c>
      <c r="D157" s="73">
        <v>2</v>
      </c>
      <c r="E157" s="71" t="s">
        <v>491</v>
      </c>
      <c r="F157" s="71" t="s">
        <v>153</v>
      </c>
      <c r="G157" s="71" t="s">
        <v>492</v>
      </c>
      <c r="H157" s="73">
        <v>3</v>
      </c>
      <c r="I157" s="71" t="s">
        <v>129</v>
      </c>
      <c r="J157" s="66"/>
      <c r="K157" s="66"/>
    </row>
    <row r="158" spans="1:11" x14ac:dyDescent="0.25">
      <c r="A158" s="66">
        <v>658</v>
      </c>
      <c r="B158" s="77">
        <v>56</v>
      </c>
      <c r="C158" s="71">
        <v>16119669</v>
      </c>
      <c r="D158" s="73" t="s">
        <v>220</v>
      </c>
      <c r="E158" s="71" t="s">
        <v>508</v>
      </c>
      <c r="F158" s="71" t="s">
        <v>509</v>
      </c>
      <c r="G158" s="71" t="s">
        <v>510</v>
      </c>
      <c r="H158" s="73">
        <v>1</v>
      </c>
      <c r="I158" s="71" t="s">
        <v>125</v>
      </c>
      <c r="J158" s="66"/>
      <c r="K158" s="66"/>
    </row>
    <row r="159" spans="1:11" x14ac:dyDescent="0.25">
      <c r="A159" s="66">
        <v>658</v>
      </c>
      <c r="B159" s="77">
        <v>56</v>
      </c>
      <c r="C159" s="66">
        <v>16430969</v>
      </c>
      <c r="D159" s="68" t="s">
        <v>7</v>
      </c>
      <c r="E159" s="66" t="s">
        <v>511</v>
      </c>
      <c r="F159" s="66" t="s">
        <v>227</v>
      </c>
      <c r="G159" s="66" t="s">
        <v>154</v>
      </c>
      <c r="H159" s="68">
        <v>2</v>
      </c>
      <c r="I159" s="66" t="s">
        <v>128</v>
      </c>
      <c r="J159" s="66"/>
      <c r="K159" s="66"/>
    </row>
    <row r="160" spans="1:11" x14ac:dyDescent="0.25">
      <c r="A160" s="66">
        <v>658</v>
      </c>
      <c r="B160" s="77">
        <v>56</v>
      </c>
      <c r="C160" s="66">
        <v>17717365</v>
      </c>
      <c r="D160" s="68">
        <v>1</v>
      </c>
      <c r="E160" s="66" t="s">
        <v>512</v>
      </c>
      <c r="F160" s="66" t="s">
        <v>513</v>
      </c>
      <c r="G160" s="66" t="s">
        <v>311</v>
      </c>
      <c r="H160" s="68">
        <v>3</v>
      </c>
      <c r="I160" s="66" t="s">
        <v>129</v>
      </c>
      <c r="J160" s="66"/>
      <c r="K160" s="66"/>
    </row>
    <row r="161" spans="2:2" x14ac:dyDescent="0.25">
      <c r="B161" s="74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B1"/>
    </sheetView>
  </sheetViews>
  <sheetFormatPr baseColWidth="10" defaultRowHeight="15" x14ac:dyDescent="0.25"/>
  <cols>
    <col min="2" max="2" width="12.7109375" bestFit="1" customWidth="1"/>
    <col min="5" max="5" width="12.85546875" bestFit="1" customWidth="1"/>
    <col min="8" max="8" width="11.140625" bestFit="1" customWidth="1"/>
  </cols>
  <sheetData>
    <row r="1" spans="1:8" x14ac:dyDescent="0.25">
      <c r="A1" s="78" t="s">
        <v>119</v>
      </c>
      <c r="B1" s="78"/>
      <c r="C1" s="42"/>
      <c r="D1" s="79" t="s">
        <v>120</v>
      </c>
      <c r="E1" s="80"/>
      <c r="F1" s="42"/>
      <c r="G1" s="79" t="s">
        <v>121</v>
      </c>
      <c r="H1" s="80"/>
    </row>
    <row r="2" spans="1:8" x14ac:dyDescent="0.25">
      <c r="A2" s="45" t="s">
        <v>122</v>
      </c>
      <c r="B2" s="45" t="s">
        <v>123</v>
      </c>
      <c r="C2" s="42"/>
      <c r="D2" s="45" t="s">
        <v>122</v>
      </c>
      <c r="E2" s="45" t="s">
        <v>124</v>
      </c>
      <c r="F2" s="42"/>
      <c r="G2" s="44">
        <v>1</v>
      </c>
      <c r="H2" s="47" t="s">
        <v>2</v>
      </c>
    </row>
    <row r="3" spans="1:8" x14ac:dyDescent="0.25">
      <c r="A3" s="43">
        <v>1</v>
      </c>
      <c r="B3" s="44" t="s">
        <v>3</v>
      </c>
      <c r="C3" s="42"/>
      <c r="D3" s="44">
        <v>1</v>
      </c>
      <c r="E3" s="44" t="s">
        <v>125</v>
      </c>
      <c r="F3" s="42"/>
      <c r="G3" s="44">
        <v>2</v>
      </c>
      <c r="H3" s="44" t="s">
        <v>126</v>
      </c>
    </row>
    <row r="4" spans="1:8" x14ac:dyDescent="0.25">
      <c r="A4" s="43">
        <v>2</v>
      </c>
      <c r="B4" s="44" t="s">
        <v>127</v>
      </c>
      <c r="C4" s="42"/>
      <c r="D4" s="44">
        <v>2</v>
      </c>
      <c r="E4" s="44" t="s">
        <v>128</v>
      </c>
      <c r="F4" s="42"/>
      <c r="G4" s="42"/>
      <c r="H4" s="42"/>
    </row>
    <row r="5" spans="1:8" x14ac:dyDescent="0.25">
      <c r="A5" s="43">
        <v>3</v>
      </c>
      <c r="B5" s="44"/>
      <c r="C5" s="42"/>
      <c r="D5" s="44">
        <v>3</v>
      </c>
      <c r="E5" s="44" t="s">
        <v>129</v>
      </c>
      <c r="F5" s="42"/>
      <c r="G5" s="42"/>
      <c r="H5" s="42"/>
    </row>
    <row r="6" spans="1:8" x14ac:dyDescent="0.25">
      <c r="A6" s="46">
        <v>4</v>
      </c>
      <c r="B6" s="44"/>
      <c r="C6" s="42"/>
      <c r="D6" s="44">
        <v>4</v>
      </c>
      <c r="E6" s="44" t="s">
        <v>130</v>
      </c>
      <c r="F6" s="42"/>
      <c r="G6" s="42"/>
      <c r="H6" s="42"/>
    </row>
    <row r="7" spans="1:8" x14ac:dyDescent="0.25">
      <c r="A7" s="46">
        <v>5</v>
      </c>
      <c r="B7" s="44"/>
      <c r="C7" s="42"/>
      <c r="D7" s="44">
        <v>5</v>
      </c>
      <c r="E7" s="44" t="s">
        <v>131</v>
      </c>
      <c r="F7" s="42"/>
      <c r="G7" s="42"/>
      <c r="H7" s="42"/>
    </row>
    <row r="8" spans="1:8" x14ac:dyDescent="0.25">
      <c r="A8" s="42"/>
      <c r="B8" s="42"/>
      <c r="C8" s="42"/>
      <c r="D8" s="44">
        <v>6</v>
      </c>
      <c r="E8" s="44" t="s">
        <v>132</v>
      </c>
      <c r="F8" s="42"/>
      <c r="G8" s="42"/>
      <c r="H8" s="42"/>
    </row>
    <row r="9" spans="1:8" x14ac:dyDescent="0.25">
      <c r="A9" s="42"/>
      <c r="B9" s="42"/>
      <c r="C9" s="42"/>
      <c r="D9" s="44">
        <v>7</v>
      </c>
      <c r="E9" s="44" t="s">
        <v>133</v>
      </c>
      <c r="F9" s="42"/>
      <c r="G9" s="42"/>
      <c r="H9" s="42"/>
    </row>
    <row r="10" spans="1:8" x14ac:dyDescent="0.25">
      <c r="A10" s="42"/>
      <c r="B10" s="42"/>
      <c r="C10" s="42"/>
      <c r="D10" s="44">
        <v>8</v>
      </c>
      <c r="E10" s="44" t="s">
        <v>134</v>
      </c>
      <c r="F10" s="42"/>
      <c r="G10" s="42"/>
      <c r="H10" s="42"/>
    </row>
    <row r="11" spans="1:8" x14ac:dyDescent="0.25">
      <c r="A11" s="42"/>
      <c r="B11" s="42"/>
      <c r="C11" s="42"/>
      <c r="D11" s="44">
        <v>9</v>
      </c>
      <c r="E11" s="44"/>
      <c r="F11" s="42"/>
      <c r="G11" s="42"/>
      <c r="H11" s="42"/>
    </row>
    <row r="12" spans="1:8" x14ac:dyDescent="0.25">
      <c r="A12" s="42"/>
      <c r="B12" s="42"/>
      <c r="C12" s="42"/>
      <c r="D12" s="44">
        <v>10</v>
      </c>
      <c r="E12" s="44"/>
      <c r="F12" s="42"/>
      <c r="G12" s="42"/>
      <c r="H12" s="42"/>
    </row>
    <row r="13" spans="1:8" x14ac:dyDescent="0.25">
      <c r="A13" s="42"/>
      <c r="B13" s="42"/>
      <c r="C13" s="42"/>
      <c r="D13" s="44">
        <v>11</v>
      </c>
      <c r="E13" s="44"/>
      <c r="F13" s="42"/>
      <c r="G13" s="42"/>
      <c r="H13" s="42"/>
    </row>
    <row r="14" spans="1:8" x14ac:dyDescent="0.25">
      <c r="A14" s="42"/>
      <c r="B14" s="42"/>
      <c r="C14" s="42"/>
      <c r="D14" s="44">
        <v>12</v>
      </c>
      <c r="E14" s="44"/>
      <c r="F14" s="42"/>
      <c r="G14" s="42"/>
      <c r="H14" s="42"/>
    </row>
    <row r="15" spans="1:8" x14ac:dyDescent="0.25">
      <c r="A15" s="42"/>
      <c r="B15" s="42"/>
      <c r="C15" s="42"/>
      <c r="D15" s="44">
        <v>13</v>
      </c>
      <c r="E15" s="44"/>
      <c r="F15" s="42"/>
      <c r="G15" s="42"/>
      <c r="H15" s="42"/>
    </row>
    <row r="16" spans="1:8" x14ac:dyDescent="0.25">
      <c r="A16" s="42"/>
      <c r="B16" s="42"/>
      <c r="C16" s="42"/>
      <c r="D16" s="44">
        <v>14</v>
      </c>
      <c r="E16" s="44"/>
      <c r="F16" s="42"/>
      <c r="G16" s="42"/>
      <c r="H16" s="42"/>
    </row>
    <row r="17" spans="4:5" x14ac:dyDescent="0.25">
      <c r="D17" s="44">
        <v>15</v>
      </c>
      <c r="E17" s="44"/>
    </row>
    <row r="18" spans="4:5" x14ac:dyDescent="0.25">
      <c r="D18" s="44">
        <v>16</v>
      </c>
      <c r="E18" s="44"/>
    </row>
    <row r="19" spans="4:5" x14ac:dyDescent="0.25">
      <c r="D19" s="44">
        <v>17</v>
      </c>
      <c r="E19" s="44"/>
    </row>
    <row r="20" spans="4:5" x14ac:dyDescent="0.25">
      <c r="D20" s="44">
        <v>18</v>
      </c>
      <c r="E20" s="44"/>
    </row>
    <row r="21" spans="4:5" x14ac:dyDescent="0.25">
      <c r="D21" s="44">
        <v>19</v>
      </c>
      <c r="E21" s="44"/>
    </row>
    <row r="22" spans="4:5" x14ac:dyDescent="0.25">
      <c r="D22" s="44">
        <v>20</v>
      </c>
      <c r="E22" s="44"/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TERRITORIALES</vt:lpstr>
      <vt:lpstr>DIRECTORIO</vt:lpstr>
      <vt:lpstr>PARAMETROS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Usuario de Windows</cp:lastModifiedBy>
  <dcterms:created xsi:type="dcterms:W3CDTF">2015-05-06T17:43:01Z</dcterms:created>
  <dcterms:modified xsi:type="dcterms:W3CDTF">2022-03-04T11:57:52Z</dcterms:modified>
</cp:coreProperties>
</file>